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yasun\Downloads\AVANCE DE OBRAS\"/>
    </mc:Choice>
  </mc:AlternateContent>
  <xr:revisionPtr revIDLastSave="0" documentId="13_ncr:1_{848FCAD9-1905-4841-A582-B13B0B97088D}" xr6:coauthVersionLast="47" xr6:coauthVersionMax="47" xr10:uidLastSave="{00000000-0000-0000-0000-000000000000}"/>
  <bookViews>
    <workbookView xWindow="-98" yWindow="-98" windowWidth="22695" windowHeight="14595" xr2:uid="{00000000-000D-0000-FFFF-FFFF00000000}"/>
  </bookViews>
  <sheets>
    <sheet name="FEBRERO" sheetId="60" r:id="rId1"/>
  </sheets>
  <definedNames>
    <definedName name="_xlnm.Print_Area" localSheetId="0">FEBRERO!$A$1:$J$135</definedName>
    <definedName name="_xlnm.Print_Titles" localSheetId="0">FEBRERO!$1:$5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6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y M.F. Carlos Virgen Fletes</author>
    <author>OBPUB.071</author>
  </authors>
  <commentList>
    <comment ref="J7" authorId="0" shapeId="0" xr:uid="{00000000-0006-0000-0100-000001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12" authorId="0" shapeId="0" xr:uid="{00000000-0006-0000-0100-000002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16" authorId="0" shapeId="0" xr:uid="{00000000-0006-0000-0100-000003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20" authorId="0" shapeId="0" xr:uid="{00000000-0006-0000-0100-000004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23" authorId="0" shapeId="0" xr:uid="{00000000-0006-0000-0100-000005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30" authorId="0" shapeId="0" xr:uid="{00000000-0006-0000-0100-000006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33" authorId="0" shapeId="0" xr:uid="{00000000-0006-0000-0100-000007000000}">
      <text>
        <r>
          <rPr>
            <b/>
            <sz val="9"/>
            <color indexed="81"/>
            <rFont val="Tahoma"/>
            <family val="2"/>
          </rPr>
          <t>L.C.P. y M.F. Carlos Virgen Fletes:</t>
        </r>
        <r>
          <rPr>
            <sz val="9"/>
            <color indexed="81"/>
            <rFont val="Tahoma"/>
            <family val="2"/>
          </rPr>
          <t xml:space="preserve">
Cuenta BBVA Bancomer No. 0112797488 ICUS-DISTRITO.</t>
        </r>
      </text>
    </comment>
    <comment ref="J39" authorId="0" shapeId="0" xr:uid="{00000000-0006-0000-0100-000008000000}">
      <text>
        <r>
          <rPr>
            <b/>
            <sz val="9"/>
            <color indexed="81"/>
            <rFont val="Tahoma"/>
            <family val="2"/>
          </rPr>
          <t>L.C.P. y M.F. Carlos Virgen Fletes:</t>
        </r>
        <r>
          <rPr>
            <sz val="9"/>
            <color indexed="81"/>
            <rFont val="Tahoma"/>
            <family val="2"/>
          </rPr>
          <t xml:space="preserve">
Cuenta BBVA Bancomer No. 0112797542 ICUS-DISTRITO.</t>
        </r>
      </text>
    </comment>
    <comment ref="J44" authorId="0" shapeId="0" xr:uid="{00000000-0006-0000-0100-000009000000}">
      <text>
        <r>
          <rPr>
            <b/>
            <sz val="9"/>
            <color indexed="81"/>
            <rFont val="Tahoma"/>
            <family val="2"/>
          </rPr>
          <t>L.C.P. y M.F. Carlos Virgen Fletes:</t>
        </r>
        <r>
          <rPr>
            <sz val="9"/>
            <color indexed="81"/>
            <rFont val="Tahoma"/>
            <family val="2"/>
          </rPr>
          <t xml:space="preserve">
Cuenta BBVA Bancomer No. 0112797488 ICUS-DISTRITO.</t>
        </r>
      </text>
    </comment>
    <comment ref="J48" authorId="0" shapeId="0" xr:uid="{00000000-0006-0000-0100-00000A000000}">
      <text>
        <r>
          <rPr>
            <b/>
            <sz val="9"/>
            <color indexed="81"/>
            <rFont val="Tahoma"/>
            <family val="2"/>
          </rPr>
          <t>L.C.P. y M.F. Carlos Virgen Fletes:</t>
        </r>
        <r>
          <rPr>
            <sz val="9"/>
            <color indexed="81"/>
            <rFont val="Tahoma"/>
            <family val="2"/>
          </rPr>
          <t xml:space="preserve">
Cuenta Santander No. 65509023633 Faism 2022</t>
        </r>
      </text>
    </comment>
    <comment ref="J52" authorId="0" shapeId="0" xr:uid="{00000000-0006-0000-0100-00000B000000}">
      <text>
        <r>
          <rPr>
            <b/>
            <sz val="9"/>
            <color indexed="81"/>
            <rFont val="Tahoma"/>
            <family val="2"/>
          </rPr>
          <t>L.C.P. y M.F. Carlos Virgen Fletes:</t>
        </r>
        <r>
          <rPr>
            <sz val="9"/>
            <color indexed="81"/>
            <rFont val="Tahoma"/>
            <family val="2"/>
          </rPr>
          <t xml:space="preserve">
Cuenta BBVA Bancomer No. 0112797542 ICUS - MUNICIPAL.</t>
        </r>
      </text>
    </comment>
    <comment ref="J56" authorId="0" shapeId="0" xr:uid="{00000000-0006-0000-0100-00000C000000}">
      <text>
        <r>
          <rPr>
            <b/>
            <sz val="9"/>
            <color indexed="81"/>
            <rFont val="Tahoma"/>
            <family val="2"/>
          </rPr>
          <t>L.C.P. y M.F. Carlos Virgen Fletes:</t>
        </r>
        <r>
          <rPr>
            <sz val="9"/>
            <color indexed="81"/>
            <rFont val="Tahoma"/>
            <family val="2"/>
          </rPr>
          <t xml:space="preserve">
Cuenta Santander No. 65509023633 Faism 2022</t>
        </r>
      </text>
    </comment>
    <comment ref="J60" authorId="0" shapeId="0" xr:uid="{00000000-0006-0000-0100-00000D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65" authorId="0" shapeId="0" xr:uid="{00000000-0006-0000-0100-00000E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1" authorId="0" shapeId="0" xr:uid="{00000000-0006-0000-0100-00000F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5" authorId="0" shapeId="0" xr:uid="{00000000-0006-0000-0100-000010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7" authorId="0" shapeId="0" xr:uid="{00000000-0006-0000-0100-000011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9" authorId="1" shapeId="0" xr:uid="{00000000-0006-0000-0100-000012000000}">
      <text>
        <r>
          <rPr>
            <b/>
            <sz val="9"/>
            <color indexed="81"/>
            <rFont val="Tahoma"/>
            <family val="2"/>
          </rPr>
          <t>L.C.P. y M.F. Carlos Virgen Fletes:</t>
        </r>
        <r>
          <rPr>
            <sz val="9"/>
            <color indexed="81"/>
            <rFont val="Tahoma"/>
            <family val="2"/>
          </rPr>
          <t xml:space="preserve">
Cuenta Santander No. 65509023633 Faism 2022</t>
        </r>
      </text>
    </comment>
    <comment ref="J81" authorId="1" shapeId="0" xr:uid="{00000000-0006-0000-0100-000013000000}">
      <text>
        <r>
          <rPr>
            <b/>
            <sz val="9"/>
            <color indexed="81"/>
            <rFont val="Tahoma"/>
            <family val="2"/>
          </rPr>
          <t>L.C.P. y M.F. Carlos Virgen Fletes:</t>
        </r>
        <r>
          <rPr>
            <sz val="9"/>
            <color indexed="81"/>
            <rFont val="Tahoma"/>
            <family val="2"/>
          </rPr>
          <t xml:space="preserve">
Cuenta Santander No. 65509023633 Faism 2022</t>
        </r>
      </text>
    </comment>
    <comment ref="J83" authorId="1" shapeId="0" xr:uid="{00000000-0006-0000-0100-000014000000}">
      <text>
        <r>
          <rPr>
            <b/>
            <sz val="9"/>
            <color indexed="81"/>
            <rFont val="Tahoma"/>
            <family val="2"/>
          </rPr>
          <t>L.C.P. y M.F. Carlos Virgen Fletes:</t>
        </r>
        <r>
          <rPr>
            <sz val="9"/>
            <color indexed="81"/>
            <rFont val="Tahoma"/>
            <family val="2"/>
          </rPr>
          <t xml:space="preserve">
Cuenta Santander No. 65509023633 Faism 2022</t>
        </r>
      </text>
    </comment>
    <comment ref="J85" authorId="1" shapeId="0" xr:uid="{00000000-0006-0000-0100-000015000000}">
      <text>
        <r>
          <rPr>
            <b/>
            <sz val="9"/>
            <color indexed="81"/>
            <rFont val="Tahoma"/>
            <family val="2"/>
          </rPr>
          <t>L.C.P. y M.F. Carlos Virgen Fletes:</t>
        </r>
        <r>
          <rPr>
            <sz val="9"/>
            <color indexed="81"/>
            <rFont val="Tahoma"/>
            <family val="2"/>
          </rPr>
          <t xml:space="preserve">
Cuenta Santander No. 65509023633 Faism 2022</t>
        </r>
      </text>
    </comment>
    <comment ref="J87" authorId="1" shapeId="0" xr:uid="{00000000-0006-0000-0100-000016000000}">
      <text>
        <r>
          <rPr>
            <b/>
            <sz val="9"/>
            <color indexed="81"/>
            <rFont val="Tahoma"/>
            <family val="2"/>
          </rPr>
          <t>L.C.P. y M.F. Carlos Virgen Fletes:</t>
        </r>
        <r>
          <rPr>
            <sz val="9"/>
            <color indexed="81"/>
            <rFont val="Tahoma"/>
            <family val="2"/>
          </rPr>
          <t xml:space="preserve">
Cuenta Santander No. 65509023633 Faism 2022</t>
        </r>
      </text>
    </comment>
    <comment ref="J89" authorId="1" shapeId="0" xr:uid="{00000000-0006-0000-0100-000017000000}">
      <text>
        <r>
          <rPr>
            <b/>
            <sz val="9"/>
            <color indexed="81"/>
            <rFont val="Tahoma"/>
            <family val="2"/>
          </rPr>
          <t>L.C.P. y M.F. Carlos Virgen Fletes:</t>
        </r>
        <r>
          <rPr>
            <sz val="9"/>
            <color indexed="81"/>
            <rFont val="Tahoma"/>
            <family val="2"/>
          </rPr>
          <t xml:space="preserve">
Cuenta Santander No. 65509023633 Faism 2022</t>
        </r>
      </text>
    </comment>
    <comment ref="J91" authorId="1" shapeId="0" xr:uid="{00000000-0006-0000-0100-000018000000}">
      <text>
        <r>
          <rPr>
            <b/>
            <sz val="9"/>
            <color indexed="81"/>
            <rFont val="Tahoma"/>
            <family val="2"/>
          </rPr>
          <t>L.C.P. y M.F. Carlos Virgen Fletes:</t>
        </r>
        <r>
          <rPr>
            <sz val="9"/>
            <color indexed="81"/>
            <rFont val="Tahoma"/>
            <family val="2"/>
          </rPr>
          <t xml:space="preserve">
Cuenta Santander No. 65509023633 Faism 2022</t>
        </r>
      </text>
    </comment>
    <comment ref="J93" authorId="1" shapeId="0" xr:uid="{00000000-0006-0000-0100-000019000000}">
      <text>
        <r>
          <rPr>
            <b/>
            <sz val="9"/>
            <color indexed="81"/>
            <rFont val="Tahoma"/>
            <family val="2"/>
          </rPr>
          <t>L.C.P. y M.F. Carlos Virgen Fletes:</t>
        </r>
        <r>
          <rPr>
            <sz val="9"/>
            <color indexed="81"/>
            <rFont val="Tahoma"/>
            <family val="2"/>
          </rPr>
          <t xml:space="preserve">
Cuenta Santander No. 65509023633 Faism 2022</t>
        </r>
      </text>
    </comment>
    <comment ref="J95" authorId="1" shapeId="0" xr:uid="{00000000-0006-0000-0100-00001A000000}">
      <text>
        <r>
          <rPr>
            <b/>
            <sz val="9"/>
            <color indexed="81"/>
            <rFont val="Tahoma"/>
            <family val="2"/>
          </rPr>
          <t>L.C.P. y M.F. Carlos Virgen Fletes:</t>
        </r>
        <r>
          <rPr>
            <sz val="9"/>
            <color indexed="81"/>
            <rFont val="Tahoma"/>
            <family val="2"/>
          </rPr>
          <t xml:space="preserve">
Cuenta Santander No. 65509023633 Faism 2022</t>
        </r>
      </text>
    </comment>
    <comment ref="J97" authorId="1" shapeId="0" xr:uid="{00000000-0006-0000-0100-00001B000000}">
      <text>
        <r>
          <rPr>
            <b/>
            <sz val="9"/>
            <color indexed="81"/>
            <rFont val="Tahoma"/>
            <family val="2"/>
          </rPr>
          <t>L.C.P. y M.F. Carlos Virgen Fletes:</t>
        </r>
        <r>
          <rPr>
            <sz val="9"/>
            <color indexed="81"/>
            <rFont val="Tahoma"/>
            <family val="2"/>
          </rPr>
          <t xml:space="preserve">
Cuenta Santander No. 65509023633 Faism 2022</t>
        </r>
      </text>
    </comment>
    <comment ref="J99" authorId="1" shapeId="0" xr:uid="{00000000-0006-0000-0100-00001C000000}">
      <text>
        <r>
          <rPr>
            <b/>
            <sz val="9"/>
            <color indexed="81"/>
            <rFont val="Tahoma"/>
            <family val="2"/>
          </rPr>
          <t>L.C.P. y M.F. Carlos Virgen Fletes:</t>
        </r>
        <r>
          <rPr>
            <sz val="9"/>
            <color indexed="81"/>
            <rFont val="Tahoma"/>
            <family val="2"/>
          </rPr>
          <t xml:space="preserve">
Cuenta Santander No. 65509023633 Faism 2022</t>
        </r>
      </text>
    </comment>
  </commentList>
</comments>
</file>

<file path=xl/sharedStrings.xml><?xml version="1.0" encoding="utf-8"?>
<sst xmlns="http://schemas.openxmlformats.org/spreadsheetml/2006/main" count="192" uniqueCount="125">
  <si>
    <t xml:space="preserve">Número de Obra </t>
  </si>
  <si>
    <t>Empresa</t>
  </si>
  <si>
    <t>Descripción de Obra</t>
  </si>
  <si>
    <t>Residente de Obra</t>
  </si>
  <si>
    <t>Monto Contratado</t>
  </si>
  <si>
    <t>Tipo de Recurso</t>
  </si>
  <si>
    <t>% Avance Físico</t>
  </si>
  <si>
    <t>Fecha de Inicio Programa de Obra</t>
  </si>
  <si>
    <t>Fecha de Termino Programa de Obra</t>
  </si>
  <si>
    <t>A Y C CONSTRUCCIONES Y REHABILITACIONES DE NAYARIT, SA DE CV</t>
  </si>
  <si>
    <t>FONDOS MUNICIPALES</t>
  </si>
  <si>
    <t>PV/DOP/CSS/02/2021</t>
  </si>
  <si>
    <t>CARLOS ALFREDO RODRÍGUEZ LÓPEZ</t>
  </si>
  <si>
    <t>PV/DOP/CSS/03/2021</t>
  </si>
  <si>
    <t>LUZ ADRIANA ALDRETE SÁNCHEZ</t>
  </si>
  <si>
    <t>LEPICCSA</t>
  </si>
  <si>
    <t>EMMA GUADALUPE MURILLO RAMÍREZ</t>
  </si>
  <si>
    <t>RT TERRASERÍAS Y CONSTRUCCIONES SA DE CV</t>
  </si>
  <si>
    <t>PV/DOP/CSS/07/2021</t>
  </si>
  <si>
    <t>DS GRUPO EMPRESARIAL DE NAYARIT, S DE RL DE CV</t>
  </si>
  <si>
    <t>PV/DOP/AD/10/2021</t>
  </si>
  <si>
    <t>Ing. Diego Romualdo Macedo Mora</t>
  </si>
  <si>
    <t>PV/DOP/CSS/06/2021</t>
  </si>
  <si>
    <t>PV/DOP/CSS/01/22</t>
  </si>
  <si>
    <t>PV/DOP/CSS/11/22</t>
  </si>
  <si>
    <t>EDIFICACIONES MERC SA DE CV</t>
  </si>
  <si>
    <t>Ing. Cesar Alejandro Langarica Sánchez</t>
  </si>
  <si>
    <t>PV/DOP/CSS/09/22</t>
  </si>
  <si>
    <t>D S GRUPO EMPRESARIAL DE NAYARIT, S DE RL DE CV</t>
  </si>
  <si>
    <t>FAISM 2022</t>
  </si>
  <si>
    <t>Ing. Sergio Iván López Cruz</t>
  </si>
  <si>
    <t>Ing. Sergio iván López Cruz</t>
  </si>
  <si>
    <t>Ing. Miguel Alejandro Rosas Dávila</t>
  </si>
  <si>
    <t>Arq. Ricardo Alberto Andrade Salcedo</t>
  </si>
  <si>
    <t>PV/DOP/CSS/10/22</t>
  </si>
  <si>
    <t>PV/DOP/AD/04/22</t>
  </si>
  <si>
    <t>PV/DOP/AD/05/22</t>
  </si>
  <si>
    <t>Ing. Miguel Antonio Gutiérrez Peña</t>
  </si>
  <si>
    <t>PV/DOP/LP/03/22</t>
  </si>
  <si>
    <t>JAVIER FERNÁNDEZ ÁLVAREZ</t>
  </si>
  <si>
    <t>Ing. Aroon Michael Díaz García</t>
  </si>
  <si>
    <t>PV/DOP/AD/13/2022</t>
  </si>
  <si>
    <t>Beneficiarios</t>
  </si>
  <si>
    <t>21/02/2022 Convenio Adicional $529,903.58       y Prorroga        15-Jul-2022</t>
  </si>
  <si>
    <t>15/04/2022 Convenio Adicional $96,476.91         y Prorroga        12-Ago-2022</t>
  </si>
  <si>
    <t>PV/DOP/AD/14/22</t>
  </si>
  <si>
    <t>Ing. Cesar Alberto Rodríguez Carmona</t>
  </si>
  <si>
    <t>ADRIANA BERENICE DÁVALOS MEZA</t>
  </si>
  <si>
    <t>PV/DOP/CSS/07/22</t>
  </si>
  <si>
    <t>NORA ILIANA PEÑA MÉNDEZ</t>
  </si>
  <si>
    <t xml:space="preserve">"Rehabilitación de bocas de tormentas en AV. Fco. Medina Ascencio y vialidades secundarias." </t>
  </si>
  <si>
    <t>PV/DOP/CSS/19/22</t>
  </si>
  <si>
    <t>"Construcción de huellas de concreto en empedrado ecológico en Calle Océano Índico, Colonia Palmar de Aramara."</t>
  </si>
  <si>
    <t>"Construcción de Puente Peatonal Colgante de la Isla del Río Cuale."</t>
  </si>
  <si>
    <t>"Rehabilitación de Bocas de Tormentas en Av. México y Vialidades Secundarias."</t>
  </si>
  <si>
    <t>"Estudios de Laboratorio y de Calidad de todas las Obras Públicas, Estudios de Laboratorio y de Calidad de las Obras que ejecute la dirección de obras públicas descritas en el listado de vialidades prioritarias."</t>
  </si>
  <si>
    <t>“Rehabilitación de Vialidades y Desazolve de Ríos y Arroyos en el Municipio de Puerto Vallarta.”</t>
  </si>
  <si>
    <t>“Rehabilitación de Losas de Concreto en Av. Fco. Medina Ascencio y Vialidades Secundarias.”</t>
  </si>
  <si>
    <t>Construcción de Pavimento en Concreto Hidráulico, Rehabilitación de la Red de Agua Potable, Rehabilitación de la Red de Drenaje Sanitario y Alumbrado Público en calle 24 de Febrero entre las Calles Francisco I, Madero y Camino a Playa Grande y Construcción de Pavimento en Concreto Hidráulico, Rehabilitación de la Red de Agua Potable, Rehabilitación de la Red de Drenaje Sanitario y Alumbrado Público de Calle Francisco I. Madero entre 24 de Febrero y Camino a Playa Grande en la Colonia San Esteban, Puerto Vallarta, Jalisco."</t>
  </si>
  <si>
    <t>"Pavimentación en concreto hidráulico de la Av. Las Palmas cuerpo oriente, Etapa 1"</t>
  </si>
  <si>
    <t>"Construcción de Huellas de Concreto en Empedrado Ecológico en Calle Mar Caribe y Prisciliano Sánchez, Colonia Palmar de Aramara."</t>
  </si>
  <si>
    <t>"Rehabilitación de vialidad Felipe Ángeles, en la Colonia Paso Del Molino."</t>
  </si>
  <si>
    <t>"Construcción de Huellas de Concreto en Empedrado Ecológico en Calle Mar del Sur, Colonia Palmar de Aramara."</t>
  </si>
  <si>
    <t>"Construcciones de Dren Pluvial Norte (Canal) en Las Juntas."</t>
  </si>
  <si>
    <t>"Desazolve de Río Pitillal del Cadenamiento 0+000.00 al 6+220.00."</t>
  </si>
  <si>
    <t>Pavimentación en Concreto Hidráulico de la Calle Mar del Sur en Palmar de Aramara, Fase 2</t>
  </si>
  <si>
    <t>PV/DOP/CSS/16/22</t>
  </si>
  <si>
    <t>Ing. Miguel Antonio Gutierrez Peña</t>
  </si>
  <si>
    <t xml:space="preserve">JOSE RAMON ESPARZA GONZALEZ </t>
  </si>
  <si>
    <t>GRUPO CONSTRUCTOR NUEVO PROGRESO, S. A. 
DE C. V.</t>
  </si>
  <si>
    <t>PV/DOP/AD/22/22</t>
  </si>
  <si>
    <t>GAREY CONSTRUCCIONES S.A. DE C.V.</t>
  </si>
  <si>
    <t>Ing. Luis Zuno</t>
  </si>
  <si>
    <t>"Rehabilitación de polideportivo la Lija (Obras
Complementarias)"</t>
  </si>
  <si>
    <t>Rehabilitación de drenaje sanitario en col. la colonia en la delegación de Ixtapa, que comprenden las calles, Prisciliano Sánchez, Belisario Domínguez, Dr. José ma. Luis mora, Valentín Gómez farias, fray Antonio alcalde, José Clemente Orozco y Mariano Otero</t>
  </si>
  <si>
    <t>construcción de muro perimetral en sitio de transferencia de residuos sólidos, en valle 
gardenia, col. magisterio, construcción de muro perimetral en taller municipal, delegación 
Ixtapa, construcción de muro en bodega de obras públicas, delegación Ixtapa y construcción 
de barda perimetral en estación de bomberos en calle las Américas, col. Lázaro Cárdenas</t>
  </si>
  <si>
    <t>Pavimentación en Concreto Hidráulico de la Calle Mar Egeo, entre calle océano indico y océano pacifico, col palmar de aramara</t>
  </si>
  <si>
    <t>Pavimentación en Concreto Hidráulico de la Calle Mar Blanco, entre calle océano indico y océano pacifico, col palmar de aramara</t>
  </si>
  <si>
    <t>CORAL ELIZABETH DELGADO MEJIA</t>
  </si>
  <si>
    <t xml:space="preserve">MAXIMILIANO RODRIGUEZ SOTO </t>
  </si>
  <si>
    <t>PV/DOP/AD/24/22</t>
  </si>
  <si>
    <t>PV/DOP/AD/25/22</t>
  </si>
  <si>
    <t>PV/DOP/AD/26/22</t>
  </si>
  <si>
    <t>LICENCIADOS, INGENIEROS. OBRAS Y SERVICIOS S.A. DE C.V.</t>
  </si>
  <si>
    <t>Arq. Mario Adrián Martínez Becerra</t>
  </si>
  <si>
    <t xml:space="preserve">"Pavimentación a base de concreto hidráulico de la calle mar del sur entre calle océano pacífico y calle océano atlántico, colonia palmar de aramara </t>
  </si>
  <si>
    <t xml:space="preserve">"Pavimentación a base de concreto hidráulico de la calle océano atlántico, entre calle mar del sur y maría Montessori, col palmar de aramara" </t>
  </si>
  <si>
    <t>05/08/2022 Convenio Adicional $4,036,000.51 y prorroga al 31-09-22</t>
  </si>
  <si>
    <t>24/07/2022 Convenio Adicional $4,208,996.30 y Prorroga al 09-09-22</t>
  </si>
  <si>
    <t>PV/DOP/AD/23/22</t>
  </si>
  <si>
    <t>PV/DOP/CSS/17/22</t>
  </si>
  <si>
    <t>Domos en patios cívicos en las escuelas Ignacio Manuel Altamirano, en calle Manuel corona # 1220, colonia brisas del pacifico; CBTIS # 68 en calle politécnico nacional y preparatoria; CECYTEJ en calle corea del sur en lomas del Coapinole</t>
  </si>
  <si>
    <t>Ing. Grovanni Octavio Lopez Cobarruvias</t>
  </si>
  <si>
    <t>PV/DOP/CSS/28/22</t>
  </si>
  <si>
    <t>ARQ. FARAEL MORALES ALTAMIRANO</t>
  </si>
  <si>
    <t>Pavimentación de concreto hidráulico en calle océano pacifico, en colonia palmar de Aramara</t>
  </si>
  <si>
    <t>Ing. Agustín Valenzuela Topete/ Ing. Aroon Michael Díaz García</t>
  </si>
  <si>
    <t>Ing. Mario González Morillas / Ing. Miguel Antonio Gutiérrez Peña</t>
  </si>
  <si>
    <t>31-09-22</t>
  </si>
  <si>
    <t>Estatus</t>
  </si>
  <si>
    <t>PROCESO</t>
  </si>
  <si>
    <t>FONDOS MUNICIPALES       ICUS-DISTRITO</t>
  </si>
  <si>
    <t>FONDOS MUNICIPALES        ICUS-MUNICIPIO</t>
  </si>
  <si>
    <t>FONDOS MUNICIPALES           ICUS - DISTRITO</t>
  </si>
  <si>
    <t>FONDOS MUNICIPALES               ICUS-DISTRITO</t>
  </si>
  <si>
    <t>Construcción de cuartos dormitorio en puerto Vallarta localidad Ixtapa, asentamientos centro, el Cielo, San Francisco y la Esperanza</t>
  </si>
  <si>
    <t>PV/DOP/AD/27/22</t>
  </si>
  <si>
    <t>GSS CONSTRUCCIONES S.A. DE C.V.</t>
  </si>
  <si>
    <t xml:space="preserve">Construcción de cuartos dormitorio en puerto Vallarta localidad Ixtapa, asentamientos San Francisco y Santo Domingo </t>
  </si>
  <si>
    <t>EDIFICACIONES Y PROYECTOS ROCA S.A. DE C.V.</t>
  </si>
  <si>
    <t xml:space="preserve">Construcción de cuartos dormitorio en puerto Vallarta localidad Ixtapa, asentamientos Santo Domingo y Ojo de Agua </t>
  </si>
  <si>
    <t>PV/DOP/AD/29/22</t>
  </si>
  <si>
    <t>RT TERRASERIAS Y CONSTRUCCIONES, S.A. DE C. V.</t>
  </si>
  <si>
    <t>Rehabilitacion de drenaje santario en calle Constitucion Puerto Vallarta. Localidad Las Palmas de arriba, Asentamiento las Palmas de Arriba.</t>
  </si>
  <si>
    <t xml:space="preserve">Rehabilitacion de red o sistema de Agua entubada en la calle Constitucion en Puerto Vallarta localidad Las Palmas de Arriba </t>
  </si>
  <si>
    <t>GRUPO CONSTRUCTOR REAL DEL ROSARIO</t>
  </si>
  <si>
    <t>RENCOIST CONSTRUCCIONES S.A. DE C.V.</t>
  </si>
  <si>
    <t>PV/DOP/AD/30/22</t>
  </si>
  <si>
    <t>PV/DOP/AD/32/22</t>
  </si>
  <si>
    <t>PV/DOP/AD/31/22</t>
  </si>
  <si>
    <t>Monto total Obra final</t>
  </si>
  <si>
    <t>Superficie de la obra m2</t>
  </si>
  <si>
    <t>Costo m2 de la obra</t>
  </si>
  <si>
    <t>FINALIZADA</t>
  </si>
  <si>
    <r>
      <rPr>
        <sz val="12"/>
        <rFont val="Arial"/>
        <family val="2"/>
      </rPr>
      <t>ARQUITECTURA Y CONSTRUCCION KERLU. S. A. DE
C. 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</si>
</sst>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00"/>
    <numFmt numFmtId="165" formatCode="dd/mm/yyyy;@"/>
  </numFmts>
  <fonts count="15"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9"/>
      <name val="Arial"/>
      <family val="2"/>
    </font>
    <font>
      <b/>
      <sz val="9"/>
      <color indexed="81"/>
      <name val="Tahoma"/>
      <family val="2"/>
    </font>
    <font>
      <sz val="9"/>
      <color indexed="81"/>
      <name val="Tahoma"/>
      <family val="2"/>
    </font>
    <font>
      <sz val="8"/>
      <name val="Calibri"/>
      <family val="2"/>
      <scheme val="minor"/>
    </font>
    <font>
      <sz val="11"/>
      <color theme="1"/>
      <name val="Arial"/>
      <family val="2"/>
    </font>
    <font>
      <b/>
      <sz val="11"/>
      <color theme="1"/>
      <name val="Arial"/>
      <family val="2"/>
    </font>
    <font>
      <sz val="12"/>
      <color theme="1"/>
      <name val="Arial"/>
      <family val="2"/>
    </font>
    <font>
      <b/>
      <sz val="12"/>
      <color theme="1"/>
      <name val="Arial"/>
      <family val="2"/>
    </font>
    <font>
      <b/>
      <sz val="12"/>
      <name val="Arial"/>
      <family val="2"/>
    </font>
    <font>
      <sz val="12"/>
      <name val="Arial"/>
      <family val="2"/>
    </font>
    <font>
      <sz val="12"/>
      <color rgb="FF000000"/>
      <name val="Arial"/>
      <family val="2"/>
    </font>
  </fonts>
  <fills count="7">
    <fill>
      <patternFill patternType="none"/>
    </fill>
    <fill>
      <patternFill patternType="gray125"/>
    </fill>
    <fill>
      <patternFill patternType="solid">
        <fgColor rgb="FF92D050"/>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16">
    <border>
      <left/>
      <right/>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rgb="FF000000"/>
      </right>
      <top style="thin">
        <color auto="1"/>
      </top>
      <bottom/>
      <diagonal/>
    </border>
    <border>
      <left style="thin">
        <color rgb="FF000000"/>
      </left>
      <right style="thin">
        <color rgb="FF000000"/>
      </right>
      <top style="thin">
        <color auto="1"/>
      </top>
      <bottom/>
      <diagonal/>
    </border>
    <border>
      <left style="thin">
        <color auto="1"/>
      </left>
      <right style="thin">
        <color rgb="FF000000"/>
      </right>
      <top/>
      <bottom style="thin">
        <color auto="1"/>
      </bottom>
      <diagonal/>
    </border>
    <border>
      <left style="thin">
        <color rgb="FF000000"/>
      </left>
      <right style="thin">
        <color rgb="FF000000"/>
      </right>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46">
    <xf numFmtId="0" fontId="0" fillId="0" borderId="0" xfId="0"/>
    <xf numFmtId="0" fontId="2" fillId="0" borderId="0" xfId="0" applyFont="1" applyAlignment="1">
      <alignment horizontal="center"/>
    </xf>
    <xf numFmtId="0" fontId="2" fillId="0" borderId="0" xfId="0" applyFont="1" applyAlignment="1">
      <alignment horizontal="left" wrapText="1"/>
    </xf>
    <xf numFmtId="0" fontId="2" fillId="0" borderId="0" xfId="0" applyFont="1" applyAlignment="1">
      <alignment wrapText="1"/>
    </xf>
    <xf numFmtId="43" fontId="2" fillId="0" borderId="0" xfId="1" applyFont="1"/>
    <xf numFmtId="43" fontId="3" fillId="0" borderId="0" xfId="1" applyFont="1" applyAlignment="1">
      <alignment horizontal="center"/>
    </xf>
    <xf numFmtId="164" fontId="2" fillId="0" borderId="0" xfId="1" applyNumberFormat="1" applyFont="1" applyAlignment="1">
      <alignment horizontal="center"/>
    </xf>
    <xf numFmtId="0" fontId="3" fillId="0" borderId="0" xfId="0" applyFont="1" applyAlignment="1">
      <alignment horizontal="center"/>
    </xf>
    <xf numFmtId="0" fontId="0" fillId="0" borderId="0" xfId="0" applyAlignment="1">
      <alignment vertical="center"/>
    </xf>
    <xf numFmtId="0" fontId="2" fillId="0" borderId="0" xfId="0" applyFont="1" applyAlignment="1">
      <alignment horizontal="center" vertical="center"/>
    </xf>
    <xf numFmtId="164" fontId="2" fillId="0" borderId="0" xfId="1" applyNumberFormat="1" applyFont="1" applyAlignment="1">
      <alignment horizontal="center" vertical="center"/>
    </xf>
    <xf numFmtId="0" fontId="3" fillId="0" borderId="0" xfId="0" applyFont="1" applyAlignment="1">
      <alignment horizontal="left" wrapText="1"/>
    </xf>
    <xf numFmtId="164" fontId="3" fillId="0" borderId="0" xfId="1" applyNumberFormat="1" applyFont="1" applyAlignment="1">
      <alignment horizontal="center"/>
    </xf>
    <xf numFmtId="0" fontId="2" fillId="0" borderId="0" xfId="0" applyFont="1" applyFill="1" applyAlignment="1">
      <alignment horizontal="center"/>
    </xf>
    <xf numFmtId="164" fontId="2" fillId="0" borderId="0" xfId="1" applyNumberFormat="1" applyFont="1" applyFill="1" applyAlignment="1">
      <alignment horizontal="center"/>
    </xf>
    <xf numFmtId="0" fontId="3" fillId="0" borderId="0" xfId="0" applyFont="1" applyFill="1" applyAlignment="1">
      <alignment horizontal="center"/>
    </xf>
    <xf numFmtId="0" fontId="4" fillId="0" borderId="0" xfId="0" applyFont="1" applyFill="1" applyAlignment="1">
      <alignment horizontal="center" vertical="center"/>
    </xf>
    <xf numFmtId="0" fontId="8" fillId="0" borderId="0" xfId="0" applyFont="1"/>
    <xf numFmtId="0" fontId="9" fillId="0" borderId="0" xfId="0" applyFont="1"/>
    <xf numFmtId="0" fontId="8" fillId="0" borderId="0" xfId="0" applyFont="1" applyAlignment="1">
      <alignment horizontal="center"/>
    </xf>
    <xf numFmtId="0" fontId="8" fillId="0" borderId="0" xfId="0" applyFont="1" applyFill="1" applyAlignment="1">
      <alignment horizontal="center"/>
    </xf>
    <xf numFmtId="0" fontId="8" fillId="0" borderId="0" xfId="0" applyFont="1" applyAlignment="1">
      <alignment vertical="center"/>
    </xf>
    <xf numFmtId="44" fontId="3" fillId="0" borderId="0" xfId="2" applyFont="1"/>
    <xf numFmtId="44" fontId="2" fillId="0" borderId="0" xfId="2" applyFont="1"/>
    <xf numFmtId="0" fontId="3" fillId="0" borderId="0" xfId="0" applyFont="1" applyAlignment="1">
      <alignment horizontal="center" vertical="center"/>
    </xf>
    <xf numFmtId="0" fontId="10" fillId="0" borderId="0" xfId="0" applyFont="1" applyAlignment="1">
      <alignment horizontal="center"/>
    </xf>
    <xf numFmtId="0" fontId="11" fillId="0" borderId="0" xfId="0" applyFont="1" applyAlignment="1">
      <alignment horizontal="center"/>
    </xf>
    <xf numFmtId="0" fontId="10" fillId="0" borderId="0" xfId="0" applyFont="1" applyFill="1" applyAlignment="1">
      <alignment horizontal="center"/>
    </xf>
    <xf numFmtId="0" fontId="10" fillId="0" borderId="0" xfId="0" applyFont="1" applyAlignment="1">
      <alignment horizontal="center" vertical="center"/>
    </xf>
    <xf numFmtId="0" fontId="12" fillId="0" borderId="3" xfId="0" applyFont="1" applyFill="1" applyBorder="1" applyAlignment="1">
      <alignment horizontal="center" vertical="center" wrapText="1"/>
    </xf>
    <xf numFmtId="44" fontId="12" fillId="0" borderId="3" xfId="2" applyFont="1" applyFill="1" applyBorder="1" applyAlignment="1">
      <alignment horizontal="center" vertical="center" wrapText="1"/>
    </xf>
    <xf numFmtId="44" fontId="12" fillId="0" borderId="1" xfId="2" applyFont="1" applyFill="1" applyBorder="1" applyAlignment="1">
      <alignment horizontal="center" vertical="center" wrapText="1"/>
    </xf>
    <xf numFmtId="43" fontId="12" fillId="0" borderId="3" xfId="1" applyFont="1" applyFill="1" applyBorder="1" applyAlignment="1">
      <alignment horizontal="center" vertical="center" wrapText="1"/>
    </xf>
    <xf numFmtId="164" fontId="12" fillId="0" borderId="3" xfId="1" applyNumberFormat="1" applyFont="1" applyFill="1" applyBorder="1" applyAlignment="1">
      <alignment horizontal="center" vertical="center" wrapText="1"/>
    </xf>
    <xf numFmtId="44" fontId="13" fillId="0" borderId="4" xfId="2" applyFont="1" applyFill="1" applyBorder="1" applyAlignment="1">
      <alignment vertical="center" wrapText="1"/>
    </xf>
    <xf numFmtId="0" fontId="13" fillId="0" borderId="4" xfId="2" applyNumberFormat="1" applyFont="1" applyFill="1" applyBorder="1" applyAlignment="1">
      <alignment vertical="center" wrapText="1"/>
    </xf>
    <xf numFmtId="14" fontId="13" fillId="0" borderId="2" xfId="0" applyNumberFormat="1" applyFont="1" applyFill="1" applyBorder="1" applyAlignment="1">
      <alignment vertical="center"/>
    </xf>
    <xf numFmtId="14" fontId="13" fillId="0" borderId="5" xfId="0" applyNumberFormat="1" applyFont="1" applyFill="1" applyBorder="1" applyAlignment="1">
      <alignment horizontal="center" vertical="center" wrapText="1"/>
    </xf>
    <xf numFmtId="44" fontId="13" fillId="3" borderId="4" xfId="2" applyFont="1" applyFill="1" applyBorder="1" applyAlignment="1">
      <alignment horizontal="center" vertical="center"/>
    </xf>
    <xf numFmtId="0" fontId="13" fillId="3" borderId="4" xfId="2" applyNumberFormat="1" applyFont="1" applyFill="1" applyBorder="1" applyAlignment="1">
      <alignment horizontal="center" vertical="center"/>
    </xf>
    <xf numFmtId="14" fontId="13" fillId="3" borderId="6" xfId="0" applyNumberFormat="1" applyFont="1" applyFill="1" applyBorder="1" applyAlignment="1">
      <alignment horizontal="center" vertical="center"/>
    </xf>
    <xf numFmtId="44" fontId="13" fillId="0" borderId="4" xfId="2" applyFont="1" applyFill="1" applyBorder="1" applyAlignment="1">
      <alignment vertical="center"/>
    </xf>
    <xf numFmtId="0" fontId="13" fillId="0" borderId="4" xfId="2" applyNumberFormat="1" applyFont="1" applyFill="1" applyBorder="1" applyAlignment="1">
      <alignment vertical="center"/>
    </xf>
    <xf numFmtId="14" fontId="13" fillId="0" borderId="5" xfId="0" applyNumberFormat="1" applyFont="1" applyFill="1" applyBorder="1" applyAlignment="1">
      <alignment vertical="center"/>
    </xf>
    <xf numFmtId="14" fontId="13" fillId="0" borderId="5" xfId="0" applyNumberFormat="1" applyFont="1" applyFill="1" applyBorder="1" applyAlignment="1">
      <alignment vertical="center" wrapText="1"/>
    </xf>
    <xf numFmtId="0" fontId="11" fillId="0" borderId="0" xfId="0" applyFont="1" applyAlignment="1">
      <alignment horizontal="left" wrapText="1"/>
    </xf>
    <xf numFmtId="0" fontId="11" fillId="0" borderId="0" xfId="0" applyFont="1"/>
    <xf numFmtId="44" fontId="11" fillId="0" borderId="0" xfId="2" applyFont="1"/>
    <xf numFmtId="164" fontId="11" fillId="0" borderId="0" xfId="1" applyNumberFormat="1" applyFont="1" applyAlignment="1">
      <alignment horizontal="center"/>
    </xf>
    <xf numFmtId="0" fontId="3" fillId="0" borderId="0" xfId="0" applyFont="1" applyAlignment="1">
      <alignment horizontal="center" vertical="center"/>
    </xf>
    <xf numFmtId="44" fontId="13" fillId="3" borderId="3" xfId="2" applyFont="1" applyFill="1" applyBorder="1" applyAlignment="1">
      <alignment horizontal="center" vertical="center"/>
    </xf>
    <xf numFmtId="0" fontId="13" fillId="3" borderId="3" xfId="0" applyFont="1" applyFill="1" applyBorder="1" applyAlignment="1">
      <alignment horizontal="center" vertical="center" wrapText="1"/>
    </xf>
    <xf numFmtId="43" fontId="13" fillId="2" borderId="4" xfId="1" applyFont="1" applyFill="1" applyBorder="1" applyAlignment="1">
      <alignment horizontal="center" vertical="center" wrapText="1"/>
    </xf>
    <xf numFmtId="43" fontId="13" fillId="2" borderId="2" xfId="1" applyFont="1" applyFill="1" applyBorder="1" applyAlignment="1">
      <alignment horizontal="center" vertical="center" wrapText="1"/>
    </xf>
    <xf numFmtId="43" fontId="13" fillId="2" borderId="5" xfId="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vertical="center" wrapText="1"/>
    </xf>
    <xf numFmtId="0" fontId="13" fillId="0" borderId="2" xfId="0" applyFont="1" applyFill="1" applyBorder="1" applyAlignment="1">
      <alignment vertical="center" wrapText="1"/>
    </xf>
    <xf numFmtId="0" fontId="13" fillId="0" borderId="5" xfId="0" applyFont="1" applyFill="1" applyBorder="1" applyAlignment="1">
      <alignment vertical="center" wrapText="1"/>
    </xf>
    <xf numFmtId="44" fontId="13" fillId="0" borderId="4" xfId="2" applyFont="1" applyFill="1" applyBorder="1" applyAlignment="1">
      <alignment horizontal="center" vertical="center"/>
    </xf>
    <xf numFmtId="44" fontId="13" fillId="0" borderId="2" xfId="2" applyFont="1" applyFill="1" applyBorder="1" applyAlignment="1">
      <alignment horizontal="center" vertical="center"/>
    </xf>
    <xf numFmtId="44" fontId="13" fillId="0" borderId="5" xfId="2" applyFont="1" applyFill="1" applyBorder="1" applyAlignment="1">
      <alignment horizontal="center" vertical="center"/>
    </xf>
    <xf numFmtId="0" fontId="13" fillId="0" borderId="4" xfId="2" applyNumberFormat="1" applyFont="1" applyFill="1" applyBorder="1" applyAlignment="1">
      <alignment horizontal="center" vertical="center"/>
    </xf>
    <xf numFmtId="0" fontId="13" fillId="0" borderId="2" xfId="2" applyNumberFormat="1" applyFont="1" applyFill="1" applyBorder="1" applyAlignment="1">
      <alignment horizontal="center" vertical="center"/>
    </xf>
    <xf numFmtId="0" fontId="13" fillId="0" borderId="5" xfId="2" applyNumberFormat="1" applyFont="1" applyFill="1" applyBorder="1" applyAlignment="1">
      <alignment horizontal="center" vertical="center"/>
    </xf>
    <xf numFmtId="14" fontId="13" fillId="0" borderId="4"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13" fillId="0" borderId="5" xfId="0" applyNumberFormat="1"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4" xfId="0" applyFont="1" applyFill="1" applyBorder="1" applyAlignment="1">
      <alignment vertical="justify" wrapText="1"/>
    </xf>
    <xf numFmtId="0" fontId="13" fillId="3" borderId="2" xfId="0" applyFont="1" applyFill="1" applyBorder="1" applyAlignment="1">
      <alignment vertical="justify" wrapText="1"/>
    </xf>
    <xf numFmtId="0" fontId="13" fillId="3" borderId="5" xfId="0" applyFont="1" applyFill="1" applyBorder="1" applyAlignment="1">
      <alignment vertical="justify" wrapText="1"/>
    </xf>
    <xf numFmtId="44" fontId="13" fillId="3" borderId="4" xfId="2" applyFont="1" applyFill="1" applyBorder="1" applyAlignment="1">
      <alignment horizontal="center" vertical="center"/>
    </xf>
    <xf numFmtId="44" fontId="13" fillId="3" borderId="2" xfId="2" applyFont="1" applyFill="1" applyBorder="1" applyAlignment="1">
      <alignment horizontal="center" vertical="center"/>
    </xf>
    <xf numFmtId="44" fontId="13" fillId="3" borderId="5" xfId="2" applyFont="1" applyFill="1" applyBorder="1" applyAlignment="1">
      <alignment horizontal="center" vertical="center"/>
    </xf>
    <xf numFmtId="0" fontId="13" fillId="0" borderId="3" xfId="2" applyNumberFormat="1" applyFont="1" applyFill="1" applyBorder="1" applyAlignment="1">
      <alignment horizontal="center" vertical="center"/>
    </xf>
    <xf numFmtId="44" fontId="13" fillId="0" borderId="3" xfId="2" applyFont="1" applyFill="1" applyBorder="1" applyAlignment="1">
      <alignment horizontal="center" vertical="center"/>
    </xf>
    <xf numFmtId="43" fontId="13" fillId="5" borderId="4" xfId="1" applyFont="1" applyFill="1" applyBorder="1" applyAlignment="1">
      <alignment horizontal="center" vertical="center" wrapText="1"/>
    </xf>
    <xf numFmtId="43" fontId="13" fillId="5" borderId="2" xfId="1" applyFont="1" applyFill="1" applyBorder="1" applyAlignment="1">
      <alignment horizontal="center" vertical="center" wrapText="1"/>
    </xf>
    <xf numFmtId="43" fontId="13" fillId="5" borderId="5" xfId="1" applyFont="1" applyFill="1" applyBorder="1" applyAlignment="1">
      <alignment horizontal="center" vertical="center" wrapText="1"/>
    </xf>
    <xf numFmtId="0" fontId="13" fillId="3" borderId="4" xfId="0" applyFont="1" applyFill="1" applyBorder="1" applyAlignment="1">
      <alignment vertical="center" wrapText="1"/>
    </xf>
    <xf numFmtId="0" fontId="13" fillId="3" borderId="2" xfId="0" applyFont="1" applyFill="1" applyBorder="1" applyAlignment="1">
      <alignment vertical="center" wrapText="1"/>
    </xf>
    <xf numFmtId="0" fontId="13" fillId="3" borderId="5" xfId="0" applyFont="1" applyFill="1" applyBorder="1" applyAlignment="1">
      <alignment vertical="center" wrapText="1"/>
    </xf>
    <xf numFmtId="0" fontId="13" fillId="3" borderId="4" xfId="2" applyNumberFormat="1" applyFont="1" applyFill="1" applyBorder="1" applyAlignment="1">
      <alignment horizontal="center" vertical="center"/>
    </xf>
    <xf numFmtId="0" fontId="13" fillId="3" borderId="5" xfId="2" applyNumberFormat="1" applyFont="1" applyFill="1" applyBorder="1" applyAlignment="1">
      <alignment horizontal="center" vertical="center"/>
    </xf>
    <xf numFmtId="0" fontId="13" fillId="3" borderId="3" xfId="2" applyNumberFormat="1" applyFont="1" applyFill="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vertical="center" wrapText="1"/>
    </xf>
    <xf numFmtId="0" fontId="13" fillId="0" borderId="3" xfId="0" applyFont="1" applyFill="1" applyBorder="1" applyAlignment="1">
      <alignment horizontal="center" vertical="center" wrapTex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44" fontId="13" fillId="3" borderId="1" xfId="2" applyFont="1" applyFill="1" applyBorder="1" applyAlignment="1">
      <alignment horizontal="center" vertical="center" wrapText="1"/>
    </xf>
    <xf numFmtId="44" fontId="13" fillId="3" borderId="2" xfId="2" applyFont="1" applyFill="1" applyBorder="1" applyAlignment="1">
      <alignment horizontal="center" vertical="center" wrapText="1"/>
    </xf>
    <xf numFmtId="44" fontId="13" fillId="3" borderId="5" xfId="2" applyFont="1" applyFill="1" applyBorder="1" applyAlignment="1">
      <alignment horizontal="center" vertical="center" wrapText="1"/>
    </xf>
    <xf numFmtId="0" fontId="13" fillId="3" borderId="1" xfId="2" applyNumberFormat="1" applyFont="1" applyFill="1" applyBorder="1" applyAlignment="1">
      <alignment horizontal="center" vertical="center" wrapText="1"/>
    </xf>
    <xf numFmtId="0" fontId="13" fillId="3" borderId="2" xfId="2" applyNumberFormat="1" applyFont="1" applyFill="1" applyBorder="1" applyAlignment="1">
      <alignment horizontal="center" vertical="center" wrapText="1"/>
    </xf>
    <xf numFmtId="0" fontId="13" fillId="3" borderId="5" xfId="2" applyNumberFormat="1" applyFont="1" applyFill="1" applyBorder="1" applyAlignment="1">
      <alignment horizontal="center" vertical="center" wrapText="1"/>
    </xf>
    <xf numFmtId="1" fontId="12" fillId="3" borderId="4" xfId="1" applyNumberFormat="1" applyFont="1" applyFill="1" applyBorder="1" applyAlignment="1">
      <alignment horizontal="center" vertical="center"/>
    </xf>
    <xf numFmtId="1" fontId="12" fillId="3" borderId="2" xfId="1" applyNumberFormat="1" applyFont="1" applyFill="1" applyBorder="1" applyAlignment="1">
      <alignment horizontal="center" vertical="center"/>
    </xf>
    <xf numFmtId="1" fontId="12" fillId="3" borderId="5" xfId="1" applyNumberFormat="1" applyFont="1" applyFill="1" applyBorder="1" applyAlignment="1">
      <alignment horizontal="center" vertical="center"/>
    </xf>
    <xf numFmtId="14" fontId="13" fillId="3" borderId="4" xfId="0" applyNumberFormat="1" applyFont="1" applyFill="1" applyBorder="1" applyAlignment="1">
      <alignment horizontal="center" vertical="center"/>
    </xf>
    <xf numFmtId="14" fontId="13" fillId="3" borderId="2" xfId="0" applyNumberFormat="1" applyFont="1" applyFill="1" applyBorder="1" applyAlignment="1">
      <alignment horizontal="center" vertical="center"/>
    </xf>
    <xf numFmtId="14" fontId="13" fillId="3" borderId="5" xfId="0" applyNumberFormat="1" applyFont="1" applyFill="1" applyBorder="1" applyAlignment="1">
      <alignment horizontal="center" vertical="center"/>
    </xf>
    <xf numFmtId="14" fontId="13" fillId="3" borderId="4" xfId="0" applyNumberFormat="1" applyFont="1" applyFill="1" applyBorder="1" applyAlignment="1">
      <alignment horizontal="center" vertical="center" wrapText="1"/>
    </xf>
    <xf numFmtId="14" fontId="13" fillId="3" borderId="2" xfId="0" applyNumberFormat="1" applyFont="1" applyFill="1" applyBorder="1" applyAlignment="1">
      <alignment horizontal="center" vertical="center" wrapText="1"/>
    </xf>
    <xf numFmtId="14" fontId="13" fillId="3" borderId="5" xfId="0" applyNumberFormat="1" applyFont="1" applyFill="1" applyBorder="1" applyAlignment="1">
      <alignment horizontal="center" vertical="center" wrapText="1"/>
    </xf>
    <xf numFmtId="1" fontId="12" fillId="0" borderId="4" xfId="1" applyNumberFormat="1" applyFont="1" applyFill="1" applyBorder="1" applyAlignment="1">
      <alignment horizontal="center" vertical="center"/>
    </xf>
    <xf numFmtId="1" fontId="12" fillId="0" borderId="2" xfId="1" applyNumberFormat="1" applyFont="1" applyFill="1" applyBorder="1" applyAlignment="1">
      <alignment horizontal="center" vertical="center"/>
    </xf>
    <xf numFmtId="1" fontId="12" fillId="0" borderId="5" xfId="1" applyNumberFormat="1" applyFont="1" applyFill="1" applyBorder="1" applyAlignment="1">
      <alignment horizontal="center" vertical="center"/>
    </xf>
    <xf numFmtId="14" fontId="13" fillId="0" borderId="4" xfId="0" applyNumberFormat="1" applyFont="1" applyFill="1" applyBorder="1" applyAlignment="1">
      <alignment horizontal="center" vertical="center"/>
    </xf>
    <xf numFmtId="14" fontId="13" fillId="0" borderId="2" xfId="0" applyNumberFormat="1" applyFont="1" applyFill="1" applyBorder="1" applyAlignment="1">
      <alignment horizontal="center" vertical="center"/>
    </xf>
    <xf numFmtId="14" fontId="13" fillId="0" borderId="5" xfId="0" applyNumberFormat="1" applyFont="1" applyFill="1" applyBorder="1" applyAlignment="1">
      <alignment horizontal="center" vertical="center"/>
    </xf>
    <xf numFmtId="0" fontId="13" fillId="3" borderId="2" xfId="2" applyNumberFormat="1" applyFont="1" applyFill="1" applyBorder="1" applyAlignment="1">
      <alignment horizontal="center" vertical="center"/>
    </xf>
    <xf numFmtId="43" fontId="13" fillId="4" borderId="4" xfId="1" applyFont="1" applyFill="1" applyBorder="1" applyAlignment="1">
      <alignment horizontal="center" vertical="center" wrapText="1"/>
    </xf>
    <xf numFmtId="43" fontId="13" fillId="4" borderId="2" xfId="1" applyFont="1" applyFill="1" applyBorder="1" applyAlignment="1">
      <alignment horizontal="center" vertical="center" wrapText="1"/>
    </xf>
    <xf numFmtId="43" fontId="13" fillId="4" borderId="5" xfId="1" applyFont="1" applyFill="1" applyBorder="1" applyAlignment="1">
      <alignment horizontal="center" vertical="center" wrapText="1"/>
    </xf>
    <xf numFmtId="43" fontId="13" fillId="6" borderId="4" xfId="1" applyFont="1" applyFill="1" applyBorder="1" applyAlignment="1">
      <alignment horizontal="center" vertical="center" wrapText="1"/>
    </xf>
    <xf numFmtId="43" fontId="13" fillId="6" borderId="2" xfId="1" applyFont="1" applyFill="1" applyBorder="1" applyAlignment="1">
      <alignment horizontal="center" vertical="center" wrapText="1"/>
    </xf>
    <xf numFmtId="43" fontId="13" fillId="6" borderId="5" xfId="1"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3" fillId="0" borderId="7" xfId="0" applyFont="1" applyBorder="1" applyAlignment="1">
      <alignment vertical="top" wrapText="1"/>
    </xf>
    <xf numFmtId="0" fontId="13" fillId="0" borderId="9" xfId="0" applyFont="1" applyBorder="1" applyAlignment="1">
      <alignment vertical="top" wrapText="1"/>
    </xf>
    <xf numFmtId="165" fontId="14" fillId="0" borderId="10" xfId="0" applyNumberFormat="1" applyFont="1" applyBorder="1" applyAlignment="1">
      <alignment horizontal="center" vertical="center" shrinkToFit="1"/>
    </xf>
    <xf numFmtId="165" fontId="14" fillId="0" borderId="12" xfId="0" applyNumberFormat="1" applyFont="1" applyBorder="1" applyAlignment="1">
      <alignment horizontal="center" vertical="center" shrinkToFit="1"/>
    </xf>
    <xf numFmtId="165" fontId="14" fillId="0" borderId="11" xfId="0" applyNumberFormat="1" applyFont="1" applyBorder="1" applyAlignment="1">
      <alignment horizontal="center" vertical="center" shrinkToFit="1"/>
    </xf>
    <xf numFmtId="165" fontId="14" fillId="0" borderId="13" xfId="0" applyNumberFormat="1" applyFont="1" applyBorder="1" applyAlignment="1">
      <alignment horizontal="center" vertical="center" shrinkToFit="1"/>
    </xf>
    <xf numFmtId="165" fontId="14" fillId="0" borderId="4" xfId="0" applyNumberFormat="1" applyFont="1" applyBorder="1" applyAlignment="1">
      <alignment horizontal="center" vertical="center" shrinkToFit="1"/>
    </xf>
    <xf numFmtId="165" fontId="14" fillId="0" borderId="5" xfId="0" applyNumberFormat="1" applyFont="1" applyBorder="1" applyAlignment="1">
      <alignment horizontal="center" vertical="center" shrinkToFit="1"/>
    </xf>
    <xf numFmtId="0" fontId="13" fillId="0" borderId="8" xfId="0" applyFont="1" applyBorder="1" applyAlignment="1">
      <alignment horizontal="center" vertical="center" wrapText="1"/>
    </xf>
    <xf numFmtId="0" fontId="13" fillId="0" borderId="9" xfId="0" applyFont="1" applyBorder="1" applyAlignment="1">
      <alignment vertical="center" wrapText="1"/>
    </xf>
    <xf numFmtId="0" fontId="13" fillId="0" borderId="8" xfId="0" applyFont="1" applyBorder="1" applyAlignment="1">
      <alignment vertical="center" wrapText="1"/>
    </xf>
    <xf numFmtId="43" fontId="13" fillId="5" borderId="3" xfId="1" applyFont="1" applyFill="1" applyBorder="1" applyAlignment="1">
      <alignment horizontal="center" vertical="center" wrapText="1"/>
    </xf>
    <xf numFmtId="1" fontId="12" fillId="0" borderId="3" xfId="1" applyNumberFormat="1" applyFont="1" applyFill="1" applyBorder="1" applyAlignment="1">
      <alignment horizontal="center" vertical="center"/>
    </xf>
    <xf numFmtId="165" fontId="14" fillId="0" borderId="3" xfId="0" applyNumberFormat="1" applyFont="1" applyBorder="1" applyAlignment="1">
      <alignment horizontal="center" vertical="center" shrinkToFit="1"/>
    </xf>
    <xf numFmtId="165" fontId="14" fillId="0" borderId="4" xfId="0" applyNumberFormat="1" applyFont="1" applyBorder="1" applyAlignment="1">
      <alignment horizontal="center" vertical="center" wrapText="1" shrinkToFit="1"/>
    </xf>
    <xf numFmtId="165" fontId="14" fillId="0" borderId="5" xfId="0" applyNumberFormat="1" applyFont="1" applyBorder="1" applyAlignment="1">
      <alignment horizontal="center" vertical="center" wrapText="1" shrinkToFi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161225</xdr:colOff>
      <xdr:row>0</xdr:row>
      <xdr:rowOff>189179</xdr:rowOff>
    </xdr:from>
    <xdr:to>
      <xdr:col>9</xdr:col>
      <xdr:colOff>859624</xdr:colOff>
      <xdr:row>4</xdr:row>
      <xdr:rowOff>354279</xdr:rowOff>
    </xdr:to>
    <xdr:pic>
      <xdr:nvPicPr>
        <xdr:cNvPr id="2" name="Imagen 1">
          <a:extLst>
            <a:ext uri="{FF2B5EF4-FFF2-40B4-BE49-F238E27FC236}">
              <a16:creationId xmlns:a16="http://schemas.microsoft.com/office/drawing/2014/main" id="{58541175-776D-4E56-B047-18CF89E6DD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089" y="189179"/>
          <a:ext cx="3261490" cy="1256145"/>
        </a:xfrm>
        <a:prstGeom prst="rect">
          <a:avLst/>
        </a:prstGeom>
        <a:effectLst>
          <a:glow rad="114300">
            <a:srgbClr val="760000"/>
          </a:glow>
          <a:reflection stA="45000" endPos="15000" dir="5400000" sy="-100000" algn="bl" rotWithShape="0"/>
          <a:softEdge rad="0"/>
        </a:effectLst>
      </xdr:spPr>
    </xdr:pic>
    <xdr:clientData/>
  </xdr:twoCellAnchor>
  <xdr:twoCellAnchor editAs="oneCell">
    <xdr:from>
      <xdr:col>0</xdr:col>
      <xdr:colOff>94672</xdr:colOff>
      <xdr:row>0</xdr:row>
      <xdr:rowOff>0</xdr:rowOff>
    </xdr:from>
    <xdr:to>
      <xdr:col>0</xdr:col>
      <xdr:colOff>1327782</xdr:colOff>
      <xdr:row>4</xdr:row>
      <xdr:rowOff>272561</xdr:rowOff>
    </xdr:to>
    <xdr:pic>
      <xdr:nvPicPr>
        <xdr:cNvPr id="4" name="Imagen 3" descr="Cuadrado&#10;&#10;Descripción generada automáticamente">
          <a:extLst>
            <a:ext uri="{FF2B5EF4-FFF2-40B4-BE49-F238E27FC236}">
              <a16:creationId xmlns:a16="http://schemas.microsoft.com/office/drawing/2014/main" id="{B4591F26-AFA3-4DB0-9E72-408166C486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672" y="0"/>
          <a:ext cx="1233110" cy="1363606"/>
        </a:xfrm>
        <a:prstGeom prst="rect">
          <a:avLst/>
        </a:prstGeom>
        <a:effectLst>
          <a:outerShdw blurRad="50800" dist="50800" dir="5400000" sx="1000" sy="1000" algn="ctr" rotWithShape="0">
            <a:srgbClr val="000000"/>
          </a:outerShdw>
        </a:effectLst>
      </xdr:spPr>
    </xdr:pic>
    <xdr:clientData/>
  </xdr:twoCellAnchor>
  <xdr:twoCellAnchor>
    <xdr:from>
      <xdr:col>1</xdr:col>
      <xdr:colOff>1524001</xdr:colOff>
      <xdr:row>0</xdr:row>
      <xdr:rowOff>256391</xdr:rowOff>
    </xdr:from>
    <xdr:to>
      <xdr:col>5</xdr:col>
      <xdr:colOff>1</xdr:colOff>
      <xdr:row>4</xdr:row>
      <xdr:rowOff>218291</xdr:rowOff>
    </xdr:to>
    <xdr:sp macro="" textlink="">
      <xdr:nvSpPr>
        <xdr:cNvPr id="5" name="Rectángulo 4">
          <a:extLst>
            <a:ext uri="{FF2B5EF4-FFF2-40B4-BE49-F238E27FC236}">
              <a16:creationId xmlns:a16="http://schemas.microsoft.com/office/drawing/2014/main" id="{CEA3774E-F94E-4AC1-83A9-F11DCF0FF462}"/>
            </a:ext>
          </a:extLst>
        </xdr:cNvPr>
        <xdr:cNvSpPr/>
      </xdr:nvSpPr>
      <xdr:spPr>
        <a:xfrm>
          <a:off x="2753592" y="256391"/>
          <a:ext cx="6269182" cy="1052945"/>
        </a:xfrm>
        <a:prstGeom prst="rect">
          <a:avLst/>
        </a:prstGeom>
        <a:solidFill>
          <a:schemeClr val="bg1"/>
        </a:solidFill>
        <a:ln>
          <a:solidFill>
            <a:srgbClr val="760000"/>
          </a:solidFill>
        </a:ln>
        <a:effectLst>
          <a:outerShdw blurRad="63500" sx="102000" sy="102000" algn="ctr"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s-MX" sz="1600" b="1" cap="none" spc="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H. Ayuntamiento Constitucional de Puerto Vallarta, Jalisco.</a:t>
          </a:r>
        </a:p>
        <a:p>
          <a:pPr algn="ctr"/>
          <a:r>
            <a:rPr lang="es-MX" sz="1600" b="1" cap="none" spc="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2021-2024</a:t>
          </a:r>
        </a:p>
        <a:p>
          <a:pPr algn="ctr"/>
          <a:r>
            <a:rPr lang="es-MX" sz="1600" b="1" cap="none" spc="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Reporte</a:t>
          </a:r>
          <a:r>
            <a:rPr lang="es-MX" sz="1600" b="1" cap="none" spc="0" baseline="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de Avances de Obras en Proceso</a:t>
          </a:r>
        </a:p>
        <a:p>
          <a:pPr algn="ctr"/>
          <a:r>
            <a:rPr lang="es-MX" sz="1600" b="1" cap="none" spc="0" baseline="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FEBRERO 2023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40"/>
  <sheetViews>
    <sheetView tabSelected="1" zoomScale="55" zoomScaleNormal="55" zoomScaleSheetLayoutView="55" workbookViewId="0">
      <selection activeCell="A6" sqref="A6"/>
    </sheetView>
  </sheetViews>
  <sheetFormatPr baseColWidth="10" defaultRowHeight="15.4" x14ac:dyDescent="0.45"/>
  <cols>
    <col min="1" max="1" width="26.265625" style="25" customWidth="1"/>
    <col min="2" max="2" width="25.59765625" style="2" customWidth="1"/>
    <col min="3" max="3" width="43.3984375" style="3" customWidth="1"/>
    <col min="4" max="4" width="30.1328125" style="3" bestFit="1" customWidth="1"/>
    <col min="5" max="5" width="21" style="23" customWidth="1"/>
    <col min="6" max="6" width="19.265625" style="6" customWidth="1"/>
    <col min="7" max="7" width="19.265625" style="1" customWidth="1"/>
    <col min="8" max="10" width="19.265625" style="7" customWidth="1"/>
    <col min="11" max="14" width="19.265625" customWidth="1"/>
  </cols>
  <sheetData>
    <row r="1" spans="1:14" ht="36.950000000000003" customHeight="1" x14ac:dyDescent="0.45"/>
    <row r="2" spans="1:14" s="8" customFormat="1" ht="17.100000000000001" customHeight="1" x14ac:dyDescent="0.45">
      <c r="A2" s="49"/>
      <c r="B2" s="49"/>
      <c r="C2" s="49"/>
      <c r="D2" s="49"/>
      <c r="E2" s="49"/>
      <c r="F2" s="49"/>
      <c r="G2" s="49"/>
      <c r="H2" s="49"/>
      <c r="I2" s="49"/>
      <c r="J2" s="24"/>
    </row>
    <row r="3" spans="1:14" s="8" customFormat="1" ht="17.100000000000001" customHeight="1" x14ac:dyDescent="0.45">
      <c r="A3" s="49"/>
      <c r="B3" s="49"/>
      <c r="C3" s="49"/>
      <c r="D3" s="49"/>
      <c r="E3" s="49"/>
      <c r="F3" s="49"/>
      <c r="G3" s="49"/>
      <c r="H3" s="49"/>
      <c r="I3" s="49"/>
      <c r="J3" s="24"/>
    </row>
    <row r="4" spans="1:14" s="8" customFormat="1" ht="17.100000000000001" customHeight="1" x14ac:dyDescent="0.45">
      <c r="A4" s="49"/>
      <c r="B4" s="49"/>
      <c r="C4" s="49"/>
      <c r="D4" s="49"/>
      <c r="E4" s="49"/>
      <c r="F4" s="49"/>
      <c r="G4" s="49"/>
      <c r="H4" s="49"/>
      <c r="I4" s="49"/>
      <c r="J4" s="24"/>
    </row>
    <row r="5" spans="1:14" ht="36" customHeight="1" thickBot="1" x14ac:dyDescent="0.5"/>
    <row r="6" spans="1:14" s="16" customFormat="1" ht="45.4" thickBot="1" x14ac:dyDescent="0.5">
      <c r="A6" s="29" t="s">
        <v>0</v>
      </c>
      <c r="B6" s="29" t="s">
        <v>1</v>
      </c>
      <c r="C6" s="29" t="s">
        <v>2</v>
      </c>
      <c r="D6" s="29" t="s">
        <v>3</v>
      </c>
      <c r="E6" s="30" t="s">
        <v>4</v>
      </c>
      <c r="F6" s="31" t="s">
        <v>120</v>
      </c>
      <c r="G6" s="31" t="s">
        <v>121</v>
      </c>
      <c r="H6" s="31" t="s">
        <v>122</v>
      </c>
      <c r="I6" s="31" t="s">
        <v>42</v>
      </c>
      <c r="J6" s="32" t="s">
        <v>5</v>
      </c>
      <c r="K6" s="33" t="s">
        <v>6</v>
      </c>
      <c r="L6" s="29" t="s">
        <v>7</v>
      </c>
      <c r="M6" s="29" t="s">
        <v>8</v>
      </c>
      <c r="N6" s="29" t="s">
        <v>99</v>
      </c>
    </row>
    <row r="7" spans="1:14" s="17" customFormat="1" ht="13.5" x14ac:dyDescent="0.35">
      <c r="A7" s="70" t="s">
        <v>23</v>
      </c>
      <c r="B7" s="70" t="s">
        <v>9</v>
      </c>
      <c r="C7" s="84" t="s">
        <v>52</v>
      </c>
      <c r="D7" s="70" t="s">
        <v>84</v>
      </c>
      <c r="E7" s="76">
        <v>6349981.0800000001</v>
      </c>
      <c r="F7" s="97">
        <v>5781357.5899999999</v>
      </c>
      <c r="G7" s="100">
        <v>4763.8100000000004</v>
      </c>
      <c r="H7" s="97">
        <v>1213.5999999999999</v>
      </c>
      <c r="I7" s="100">
        <v>9500</v>
      </c>
      <c r="J7" s="52" t="s">
        <v>10</v>
      </c>
      <c r="K7" s="103">
        <v>100</v>
      </c>
      <c r="L7" s="106">
        <v>44641</v>
      </c>
      <c r="M7" s="109">
        <v>44731</v>
      </c>
      <c r="N7" s="109" t="s">
        <v>123</v>
      </c>
    </row>
    <row r="8" spans="1:14" s="18" customFormat="1" ht="13.9" x14ac:dyDescent="0.4">
      <c r="A8" s="71"/>
      <c r="B8" s="71"/>
      <c r="C8" s="85"/>
      <c r="D8" s="71"/>
      <c r="E8" s="77"/>
      <c r="F8" s="98"/>
      <c r="G8" s="101"/>
      <c r="H8" s="98"/>
      <c r="I8" s="101"/>
      <c r="J8" s="53"/>
      <c r="K8" s="104"/>
      <c r="L8" s="107"/>
      <c r="M8" s="110"/>
      <c r="N8" s="110"/>
    </row>
    <row r="9" spans="1:14" s="18" customFormat="1" ht="13.9" x14ac:dyDescent="0.4">
      <c r="A9" s="71"/>
      <c r="B9" s="71"/>
      <c r="C9" s="85"/>
      <c r="D9" s="71"/>
      <c r="E9" s="77"/>
      <c r="F9" s="98"/>
      <c r="G9" s="101"/>
      <c r="H9" s="98"/>
      <c r="I9" s="101"/>
      <c r="J9" s="53"/>
      <c r="K9" s="104"/>
      <c r="L9" s="107"/>
      <c r="M9" s="110"/>
      <c r="N9" s="110"/>
    </row>
    <row r="10" spans="1:14" s="18" customFormat="1" ht="13.9" x14ac:dyDescent="0.4">
      <c r="A10" s="71"/>
      <c r="B10" s="71"/>
      <c r="C10" s="85"/>
      <c r="D10" s="71"/>
      <c r="E10" s="77"/>
      <c r="F10" s="99"/>
      <c r="G10" s="102"/>
      <c r="H10" s="99"/>
      <c r="I10" s="102"/>
      <c r="J10" s="53"/>
      <c r="K10" s="104"/>
      <c r="L10" s="107"/>
      <c r="M10" s="110"/>
      <c r="N10" s="111"/>
    </row>
    <row r="11" spans="1:14" s="17" customFormat="1" ht="15" x14ac:dyDescent="0.35">
      <c r="A11" s="72"/>
      <c r="B11" s="72"/>
      <c r="C11" s="86"/>
      <c r="D11" s="72"/>
      <c r="E11" s="78"/>
      <c r="F11" s="34"/>
      <c r="G11" s="35"/>
      <c r="H11" s="34"/>
      <c r="I11" s="35"/>
      <c r="J11" s="54"/>
      <c r="K11" s="105"/>
      <c r="L11" s="108"/>
      <c r="M11" s="111"/>
      <c r="N11" s="36"/>
    </row>
    <row r="12" spans="1:14" s="17" customFormat="1" ht="14.45" customHeight="1" x14ac:dyDescent="0.35">
      <c r="A12" s="55" t="s">
        <v>11</v>
      </c>
      <c r="B12" s="55" t="s">
        <v>12</v>
      </c>
      <c r="C12" s="58" t="s">
        <v>50</v>
      </c>
      <c r="D12" s="55" t="s">
        <v>31</v>
      </c>
      <c r="E12" s="61">
        <v>2999200.68</v>
      </c>
      <c r="F12" s="61">
        <v>1605420.16</v>
      </c>
      <c r="G12" s="64"/>
      <c r="H12" s="61"/>
      <c r="I12" s="61">
        <v>6500</v>
      </c>
      <c r="J12" s="52" t="s">
        <v>10</v>
      </c>
      <c r="K12" s="112">
        <v>75</v>
      </c>
      <c r="L12" s="115">
        <v>44575</v>
      </c>
      <c r="M12" s="115">
        <v>44651</v>
      </c>
      <c r="N12" s="115" t="s">
        <v>123</v>
      </c>
    </row>
    <row r="13" spans="1:14" s="17" customFormat="1" ht="14.45" customHeight="1" x14ac:dyDescent="0.35">
      <c r="A13" s="56"/>
      <c r="B13" s="56"/>
      <c r="C13" s="59"/>
      <c r="D13" s="56"/>
      <c r="E13" s="62"/>
      <c r="F13" s="62"/>
      <c r="G13" s="65"/>
      <c r="H13" s="62"/>
      <c r="I13" s="62"/>
      <c r="J13" s="53"/>
      <c r="K13" s="113"/>
      <c r="L13" s="116"/>
      <c r="M13" s="116"/>
      <c r="N13" s="116"/>
    </row>
    <row r="14" spans="1:14" s="17" customFormat="1" ht="13.5" x14ac:dyDescent="0.35">
      <c r="A14" s="56"/>
      <c r="B14" s="56"/>
      <c r="C14" s="59"/>
      <c r="D14" s="56"/>
      <c r="E14" s="62"/>
      <c r="F14" s="62"/>
      <c r="G14" s="65"/>
      <c r="H14" s="62"/>
      <c r="I14" s="62"/>
      <c r="J14" s="53"/>
      <c r="K14" s="113"/>
      <c r="L14" s="116"/>
      <c r="M14" s="116"/>
      <c r="N14" s="116"/>
    </row>
    <row r="15" spans="1:14" s="17" customFormat="1" ht="13.5" x14ac:dyDescent="0.35">
      <c r="A15" s="57"/>
      <c r="B15" s="57"/>
      <c r="C15" s="60"/>
      <c r="D15" s="57"/>
      <c r="E15" s="63"/>
      <c r="F15" s="63"/>
      <c r="G15" s="66"/>
      <c r="H15" s="63"/>
      <c r="I15" s="63"/>
      <c r="J15" s="54"/>
      <c r="K15" s="114"/>
      <c r="L15" s="117"/>
      <c r="M15" s="117"/>
      <c r="N15" s="117"/>
    </row>
    <row r="16" spans="1:14" s="19" customFormat="1" ht="13.5" x14ac:dyDescent="0.35">
      <c r="A16" s="55" t="s">
        <v>13</v>
      </c>
      <c r="B16" s="55" t="s">
        <v>14</v>
      </c>
      <c r="C16" s="58" t="s">
        <v>54</v>
      </c>
      <c r="D16" s="55" t="s">
        <v>33</v>
      </c>
      <c r="E16" s="61">
        <v>2588724.65</v>
      </c>
      <c r="F16" s="61">
        <v>2445115.83</v>
      </c>
      <c r="G16" s="64"/>
      <c r="H16" s="61"/>
      <c r="I16" s="64"/>
      <c r="J16" s="52" t="s">
        <v>10</v>
      </c>
      <c r="K16" s="112">
        <v>95</v>
      </c>
      <c r="L16" s="115">
        <v>44585</v>
      </c>
      <c r="M16" s="67" t="s">
        <v>44</v>
      </c>
      <c r="N16" s="67" t="s">
        <v>123</v>
      </c>
    </row>
    <row r="17" spans="1:14" s="20" customFormat="1" ht="13.5" x14ac:dyDescent="0.35">
      <c r="A17" s="56"/>
      <c r="B17" s="56"/>
      <c r="C17" s="59"/>
      <c r="D17" s="56"/>
      <c r="E17" s="62"/>
      <c r="F17" s="62"/>
      <c r="G17" s="65"/>
      <c r="H17" s="62"/>
      <c r="I17" s="65"/>
      <c r="J17" s="53"/>
      <c r="K17" s="113"/>
      <c r="L17" s="116"/>
      <c r="M17" s="68"/>
      <c r="N17" s="68"/>
    </row>
    <row r="18" spans="1:14" s="20" customFormat="1" ht="13.5" x14ac:dyDescent="0.35">
      <c r="A18" s="56"/>
      <c r="B18" s="56"/>
      <c r="C18" s="59"/>
      <c r="D18" s="56"/>
      <c r="E18" s="62"/>
      <c r="F18" s="62"/>
      <c r="G18" s="65"/>
      <c r="H18" s="62"/>
      <c r="I18" s="65"/>
      <c r="J18" s="53"/>
      <c r="K18" s="113"/>
      <c r="L18" s="116"/>
      <c r="M18" s="69"/>
      <c r="N18" s="68"/>
    </row>
    <row r="19" spans="1:14" s="20" customFormat="1" ht="15" x14ac:dyDescent="0.35">
      <c r="A19" s="57"/>
      <c r="B19" s="57"/>
      <c r="C19" s="60"/>
      <c r="D19" s="57"/>
      <c r="E19" s="63"/>
      <c r="F19" s="63"/>
      <c r="G19" s="66"/>
      <c r="H19" s="63"/>
      <c r="I19" s="66"/>
      <c r="J19" s="54"/>
      <c r="K19" s="114"/>
      <c r="L19" s="117"/>
      <c r="M19" s="37">
        <v>44785</v>
      </c>
      <c r="N19" s="69"/>
    </row>
    <row r="20" spans="1:14" s="20" customFormat="1" ht="13.5" x14ac:dyDescent="0.35">
      <c r="A20" s="55" t="s">
        <v>38</v>
      </c>
      <c r="B20" s="55" t="s">
        <v>39</v>
      </c>
      <c r="C20" s="58" t="s">
        <v>53</v>
      </c>
      <c r="D20" s="55" t="s">
        <v>40</v>
      </c>
      <c r="E20" s="61">
        <f>1381374.45</f>
        <v>1381374.45</v>
      </c>
      <c r="F20" s="61">
        <v>984537.7</v>
      </c>
      <c r="G20" s="64">
        <v>90.29</v>
      </c>
      <c r="H20" s="61">
        <v>10904.17</v>
      </c>
      <c r="I20" s="64">
        <v>12500</v>
      </c>
      <c r="J20" s="52" t="s">
        <v>10</v>
      </c>
      <c r="K20" s="112">
        <v>45</v>
      </c>
      <c r="L20" s="67">
        <v>44641</v>
      </c>
      <c r="M20" s="67">
        <v>44731</v>
      </c>
      <c r="N20" s="67"/>
    </row>
    <row r="21" spans="1:14" s="21" customFormat="1" ht="13.5" x14ac:dyDescent="0.45">
      <c r="A21" s="56"/>
      <c r="B21" s="56"/>
      <c r="C21" s="59"/>
      <c r="D21" s="56"/>
      <c r="E21" s="62"/>
      <c r="F21" s="62"/>
      <c r="G21" s="65"/>
      <c r="H21" s="62"/>
      <c r="I21" s="65"/>
      <c r="J21" s="53"/>
      <c r="K21" s="113"/>
      <c r="L21" s="68"/>
      <c r="M21" s="68"/>
      <c r="N21" s="68"/>
    </row>
    <row r="22" spans="1:14" s="21" customFormat="1" ht="13.5" x14ac:dyDescent="0.45">
      <c r="A22" s="56"/>
      <c r="B22" s="56"/>
      <c r="C22" s="59"/>
      <c r="D22" s="56"/>
      <c r="E22" s="62"/>
      <c r="F22" s="62"/>
      <c r="G22" s="65"/>
      <c r="H22" s="62"/>
      <c r="I22" s="65"/>
      <c r="J22" s="54"/>
      <c r="K22" s="114"/>
      <c r="L22" s="69"/>
      <c r="M22" s="69"/>
      <c r="N22" s="69"/>
    </row>
    <row r="23" spans="1:14" s="21" customFormat="1" ht="13.5" x14ac:dyDescent="0.45">
      <c r="A23" s="70" t="s">
        <v>35</v>
      </c>
      <c r="B23" s="70" t="s">
        <v>15</v>
      </c>
      <c r="C23" s="84" t="s">
        <v>55</v>
      </c>
      <c r="D23" s="70" t="s">
        <v>32</v>
      </c>
      <c r="E23" s="76">
        <v>2193566.0099999998</v>
      </c>
      <c r="F23" s="76">
        <v>2193566.0099999998</v>
      </c>
      <c r="G23" s="87"/>
      <c r="H23" s="76"/>
      <c r="I23" s="87"/>
      <c r="J23" s="52" t="s">
        <v>10</v>
      </c>
      <c r="K23" s="103">
        <v>100</v>
      </c>
      <c r="L23" s="106">
        <v>44594</v>
      </c>
      <c r="M23" s="109">
        <v>44771</v>
      </c>
      <c r="N23" s="109" t="s">
        <v>123</v>
      </c>
    </row>
    <row r="24" spans="1:14" s="21" customFormat="1" ht="13.5" x14ac:dyDescent="0.45">
      <c r="A24" s="71"/>
      <c r="B24" s="71"/>
      <c r="C24" s="85"/>
      <c r="D24" s="71"/>
      <c r="E24" s="77"/>
      <c r="F24" s="77"/>
      <c r="G24" s="118"/>
      <c r="H24" s="77"/>
      <c r="I24" s="118"/>
      <c r="J24" s="53"/>
      <c r="K24" s="104"/>
      <c r="L24" s="107"/>
      <c r="M24" s="110"/>
      <c r="N24" s="110"/>
    </row>
    <row r="25" spans="1:14" s="4" customFormat="1" ht="12.75" x14ac:dyDescent="0.35">
      <c r="A25" s="71"/>
      <c r="B25" s="71"/>
      <c r="C25" s="85"/>
      <c r="D25" s="71"/>
      <c r="E25" s="77"/>
      <c r="F25" s="77"/>
      <c r="G25" s="118"/>
      <c r="H25" s="77"/>
      <c r="I25" s="118"/>
      <c r="J25" s="53"/>
      <c r="K25" s="104"/>
      <c r="L25" s="107"/>
      <c r="M25" s="110"/>
      <c r="N25" s="110"/>
    </row>
    <row r="26" spans="1:14" s="17" customFormat="1" ht="13.5" x14ac:dyDescent="0.35">
      <c r="A26" s="71"/>
      <c r="B26" s="71"/>
      <c r="C26" s="85"/>
      <c r="D26" s="71"/>
      <c r="E26" s="77"/>
      <c r="F26" s="77"/>
      <c r="G26" s="118"/>
      <c r="H26" s="77"/>
      <c r="I26" s="118"/>
      <c r="J26" s="53"/>
      <c r="K26" s="104"/>
      <c r="L26" s="107"/>
      <c r="M26" s="110"/>
      <c r="N26" s="110"/>
    </row>
    <row r="27" spans="1:14" s="17" customFormat="1" ht="13.5" x14ac:dyDescent="0.35">
      <c r="A27" s="71"/>
      <c r="B27" s="71"/>
      <c r="C27" s="85"/>
      <c r="D27" s="71"/>
      <c r="E27" s="77"/>
      <c r="F27" s="77"/>
      <c r="G27" s="118"/>
      <c r="H27" s="77"/>
      <c r="I27" s="118"/>
      <c r="J27" s="53"/>
      <c r="K27" s="104"/>
      <c r="L27" s="107"/>
      <c r="M27" s="110"/>
      <c r="N27" s="110"/>
    </row>
    <row r="28" spans="1:14" s="17" customFormat="1" ht="13.5" x14ac:dyDescent="0.35">
      <c r="A28" s="71"/>
      <c r="B28" s="71"/>
      <c r="C28" s="85"/>
      <c r="D28" s="71"/>
      <c r="E28" s="77"/>
      <c r="F28" s="77"/>
      <c r="G28" s="118"/>
      <c r="H28" s="77"/>
      <c r="I28" s="118"/>
      <c r="J28" s="53"/>
      <c r="K28" s="104"/>
      <c r="L28" s="107"/>
      <c r="M28" s="110"/>
      <c r="N28" s="110"/>
    </row>
    <row r="29" spans="1:14" s="17" customFormat="1" ht="13.5" x14ac:dyDescent="0.35">
      <c r="A29" s="71"/>
      <c r="B29" s="71"/>
      <c r="C29" s="85"/>
      <c r="D29" s="71"/>
      <c r="E29" s="77"/>
      <c r="F29" s="77"/>
      <c r="G29" s="118"/>
      <c r="H29" s="77"/>
      <c r="I29" s="118"/>
      <c r="J29" s="54"/>
      <c r="K29" s="105"/>
      <c r="L29" s="108"/>
      <c r="M29" s="111"/>
      <c r="N29" s="111"/>
    </row>
    <row r="30" spans="1:14" s="17" customFormat="1" ht="37.5" customHeight="1" x14ac:dyDescent="0.35">
      <c r="A30" s="51" t="s">
        <v>36</v>
      </c>
      <c r="B30" s="51" t="s">
        <v>16</v>
      </c>
      <c r="C30" s="84" t="s">
        <v>56</v>
      </c>
      <c r="D30" s="51" t="s">
        <v>37</v>
      </c>
      <c r="E30" s="50">
        <v>2130247.56</v>
      </c>
      <c r="F30" s="50">
        <v>213247.56</v>
      </c>
      <c r="G30" s="89"/>
      <c r="H30" s="50"/>
      <c r="I30" s="89">
        <v>5460</v>
      </c>
      <c r="J30" s="52" t="s">
        <v>10</v>
      </c>
      <c r="K30" s="103">
        <v>100</v>
      </c>
      <c r="L30" s="106">
        <v>44572</v>
      </c>
      <c r="M30" s="109">
        <v>44697</v>
      </c>
      <c r="N30" s="109" t="s">
        <v>123</v>
      </c>
    </row>
    <row r="31" spans="1:14" s="17" customFormat="1" ht="37.5" customHeight="1" x14ac:dyDescent="0.35">
      <c r="A31" s="51"/>
      <c r="B31" s="51"/>
      <c r="C31" s="85"/>
      <c r="D31" s="51"/>
      <c r="E31" s="50"/>
      <c r="F31" s="50"/>
      <c r="G31" s="89"/>
      <c r="H31" s="50"/>
      <c r="I31" s="89"/>
      <c r="J31" s="53"/>
      <c r="K31" s="104"/>
      <c r="L31" s="107"/>
      <c r="M31" s="110"/>
      <c r="N31" s="110"/>
    </row>
    <row r="32" spans="1:14" s="17" customFormat="1" ht="38.1" customHeight="1" x14ac:dyDescent="0.35">
      <c r="A32" s="51"/>
      <c r="B32" s="51"/>
      <c r="C32" s="86"/>
      <c r="D32" s="51"/>
      <c r="E32" s="50"/>
      <c r="F32" s="50"/>
      <c r="G32" s="89"/>
      <c r="H32" s="50"/>
      <c r="I32" s="89"/>
      <c r="J32" s="54"/>
      <c r="K32" s="105"/>
      <c r="L32" s="108"/>
      <c r="M32" s="111"/>
      <c r="N32" s="111"/>
    </row>
    <row r="33" spans="1:14" s="17" customFormat="1" ht="13.5" x14ac:dyDescent="0.35">
      <c r="A33" s="51" t="s">
        <v>22</v>
      </c>
      <c r="B33" s="51" t="s">
        <v>17</v>
      </c>
      <c r="C33" s="84" t="s">
        <v>57</v>
      </c>
      <c r="D33" s="51" t="s">
        <v>21</v>
      </c>
      <c r="E33" s="50">
        <v>2199284.67</v>
      </c>
      <c r="F33" s="50">
        <v>2040908.96</v>
      </c>
      <c r="G33" s="89">
        <v>1165.95</v>
      </c>
      <c r="H33" s="50">
        <v>1750.43</v>
      </c>
      <c r="I33" s="89">
        <v>15000</v>
      </c>
      <c r="J33" s="119" t="s">
        <v>101</v>
      </c>
      <c r="K33" s="103">
        <v>100</v>
      </c>
      <c r="L33" s="106">
        <v>44585</v>
      </c>
      <c r="M33" s="109">
        <v>44666</v>
      </c>
      <c r="N33" s="109" t="s">
        <v>123</v>
      </c>
    </row>
    <row r="34" spans="1:14" s="17" customFormat="1" ht="13.5" x14ac:dyDescent="0.35">
      <c r="A34" s="51"/>
      <c r="B34" s="51"/>
      <c r="C34" s="85"/>
      <c r="D34" s="51"/>
      <c r="E34" s="50"/>
      <c r="F34" s="50"/>
      <c r="G34" s="89"/>
      <c r="H34" s="50"/>
      <c r="I34" s="89"/>
      <c r="J34" s="120"/>
      <c r="K34" s="104"/>
      <c r="L34" s="107"/>
      <c r="M34" s="110"/>
      <c r="N34" s="110"/>
    </row>
    <row r="35" spans="1:14" s="17" customFormat="1" ht="13.5" x14ac:dyDescent="0.35">
      <c r="A35" s="51"/>
      <c r="B35" s="51"/>
      <c r="C35" s="85"/>
      <c r="D35" s="51"/>
      <c r="E35" s="50"/>
      <c r="F35" s="50"/>
      <c r="G35" s="89"/>
      <c r="H35" s="50"/>
      <c r="I35" s="89"/>
      <c r="J35" s="120"/>
      <c r="K35" s="104"/>
      <c r="L35" s="107"/>
      <c r="M35" s="110"/>
      <c r="N35" s="110"/>
    </row>
    <row r="36" spans="1:14" ht="14.25" x14ac:dyDescent="0.45">
      <c r="A36" s="51"/>
      <c r="B36" s="51"/>
      <c r="C36" s="85"/>
      <c r="D36" s="51"/>
      <c r="E36" s="50"/>
      <c r="F36" s="50"/>
      <c r="G36" s="89"/>
      <c r="H36" s="50"/>
      <c r="I36" s="89"/>
      <c r="J36" s="120"/>
      <c r="K36" s="104"/>
      <c r="L36" s="107"/>
      <c r="M36" s="110"/>
      <c r="N36" s="110"/>
    </row>
    <row r="37" spans="1:14" ht="14.25" x14ac:dyDescent="0.45">
      <c r="A37" s="51"/>
      <c r="B37" s="51"/>
      <c r="C37" s="85"/>
      <c r="D37" s="51"/>
      <c r="E37" s="50"/>
      <c r="F37" s="50"/>
      <c r="G37" s="89"/>
      <c r="H37" s="50"/>
      <c r="I37" s="89"/>
      <c r="J37" s="120"/>
      <c r="K37" s="104"/>
      <c r="L37" s="107"/>
      <c r="M37" s="110"/>
      <c r="N37" s="110"/>
    </row>
    <row r="38" spans="1:14" ht="14.25" x14ac:dyDescent="0.45">
      <c r="A38" s="51"/>
      <c r="B38" s="51"/>
      <c r="C38" s="86"/>
      <c r="D38" s="51"/>
      <c r="E38" s="50"/>
      <c r="F38" s="50"/>
      <c r="G38" s="89"/>
      <c r="H38" s="50"/>
      <c r="I38" s="89"/>
      <c r="J38" s="121"/>
      <c r="K38" s="105"/>
      <c r="L38" s="108"/>
      <c r="M38" s="111"/>
      <c r="N38" s="111"/>
    </row>
    <row r="39" spans="1:14" ht="14.25" x14ac:dyDescent="0.45">
      <c r="A39" s="70" t="s">
        <v>18</v>
      </c>
      <c r="B39" s="70" t="s">
        <v>19</v>
      </c>
      <c r="C39" s="73" t="s">
        <v>58</v>
      </c>
      <c r="D39" s="70" t="s">
        <v>97</v>
      </c>
      <c r="E39" s="76">
        <v>3861287.2</v>
      </c>
      <c r="F39" s="76">
        <v>3433913.4</v>
      </c>
      <c r="G39" s="87">
        <v>2122.75</v>
      </c>
      <c r="H39" s="76">
        <v>1617.67</v>
      </c>
      <c r="I39" s="87">
        <v>1250</v>
      </c>
      <c r="J39" s="119" t="s">
        <v>104</v>
      </c>
      <c r="K39" s="103">
        <v>100</v>
      </c>
      <c r="L39" s="109">
        <v>44585</v>
      </c>
      <c r="M39" s="109">
        <v>44666</v>
      </c>
      <c r="N39" s="109" t="s">
        <v>123</v>
      </c>
    </row>
    <row r="40" spans="1:14" ht="14.25" x14ac:dyDescent="0.45">
      <c r="A40" s="71"/>
      <c r="B40" s="71"/>
      <c r="C40" s="74"/>
      <c r="D40" s="71"/>
      <c r="E40" s="77"/>
      <c r="F40" s="77"/>
      <c r="G40" s="118"/>
      <c r="H40" s="77"/>
      <c r="I40" s="118"/>
      <c r="J40" s="120"/>
      <c r="K40" s="104"/>
      <c r="L40" s="110"/>
      <c r="M40" s="110"/>
      <c r="N40" s="110"/>
    </row>
    <row r="41" spans="1:14" ht="14.25" x14ac:dyDescent="0.45">
      <c r="A41" s="71"/>
      <c r="B41" s="71"/>
      <c r="C41" s="74"/>
      <c r="D41" s="71"/>
      <c r="E41" s="77"/>
      <c r="F41" s="77"/>
      <c r="G41" s="118"/>
      <c r="H41" s="77"/>
      <c r="I41" s="118"/>
      <c r="J41" s="120"/>
      <c r="K41" s="104"/>
      <c r="L41" s="110"/>
      <c r="M41" s="110"/>
      <c r="N41" s="110"/>
    </row>
    <row r="42" spans="1:14" ht="14.25" x14ac:dyDescent="0.45">
      <c r="A42" s="71"/>
      <c r="B42" s="71"/>
      <c r="C42" s="74"/>
      <c r="D42" s="71"/>
      <c r="E42" s="77"/>
      <c r="F42" s="77"/>
      <c r="G42" s="118"/>
      <c r="H42" s="77"/>
      <c r="I42" s="118"/>
      <c r="J42" s="120"/>
      <c r="K42" s="104"/>
      <c r="L42" s="110"/>
      <c r="M42" s="110"/>
      <c r="N42" s="110"/>
    </row>
    <row r="43" spans="1:14" ht="14.25" x14ac:dyDescent="0.45">
      <c r="A43" s="72"/>
      <c r="B43" s="72"/>
      <c r="C43" s="75"/>
      <c r="D43" s="72"/>
      <c r="E43" s="78"/>
      <c r="F43" s="78"/>
      <c r="G43" s="88"/>
      <c r="H43" s="78"/>
      <c r="I43" s="88"/>
      <c r="J43" s="121"/>
      <c r="K43" s="105"/>
      <c r="L43" s="111"/>
      <c r="M43" s="111"/>
      <c r="N43" s="111"/>
    </row>
    <row r="44" spans="1:14" ht="14.25" x14ac:dyDescent="0.45">
      <c r="A44" s="55" t="s">
        <v>48</v>
      </c>
      <c r="B44" s="55" t="s">
        <v>49</v>
      </c>
      <c r="C44" s="58" t="s">
        <v>59</v>
      </c>
      <c r="D44" s="55" t="s">
        <v>46</v>
      </c>
      <c r="E44" s="61">
        <v>10208192.51</v>
      </c>
      <c r="F44" s="61"/>
      <c r="G44" s="64"/>
      <c r="H44" s="61"/>
      <c r="I44" s="64"/>
      <c r="J44" s="119" t="s">
        <v>103</v>
      </c>
      <c r="K44" s="112">
        <v>65</v>
      </c>
      <c r="L44" s="67">
        <v>44732</v>
      </c>
      <c r="M44" s="67">
        <v>44852</v>
      </c>
      <c r="N44" s="67" t="s">
        <v>100</v>
      </c>
    </row>
    <row r="45" spans="1:14" ht="14.25" x14ac:dyDescent="0.45">
      <c r="A45" s="56"/>
      <c r="B45" s="56"/>
      <c r="C45" s="59"/>
      <c r="D45" s="56"/>
      <c r="E45" s="62"/>
      <c r="F45" s="62"/>
      <c r="G45" s="65"/>
      <c r="H45" s="62"/>
      <c r="I45" s="65"/>
      <c r="J45" s="120"/>
      <c r="K45" s="113"/>
      <c r="L45" s="68"/>
      <c r="M45" s="68"/>
      <c r="N45" s="68"/>
    </row>
    <row r="46" spans="1:14" ht="14.25" x14ac:dyDescent="0.45">
      <c r="A46" s="56"/>
      <c r="B46" s="56"/>
      <c r="C46" s="59"/>
      <c r="D46" s="56"/>
      <c r="E46" s="62"/>
      <c r="F46" s="62"/>
      <c r="G46" s="65"/>
      <c r="H46" s="62"/>
      <c r="I46" s="65"/>
      <c r="J46" s="120"/>
      <c r="K46" s="113"/>
      <c r="L46" s="68"/>
      <c r="M46" s="68"/>
      <c r="N46" s="68"/>
    </row>
    <row r="47" spans="1:14" ht="14.25" x14ac:dyDescent="0.45">
      <c r="A47" s="57"/>
      <c r="B47" s="57"/>
      <c r="C47" s="60"/>
      <c r="D47" s="57"/>
      <c r="E47" s="63"/>
      <c r="F47" s="63"/>
      <c r="G47" s="66"/>
      <c r="H47" s="63"/>
      <c r="I47" s="66"/>
      <c r="J47" s="121"/>
      <c r="K47" s="114"/>
      <c r="L47" s="69"/>
      <c r="M47" s="69"/>
      <c r="N47" s="69"/>
    </row>
    <row r="48" spans="1:14" ht="14.25" x14ac:dyDescent="0.45">
      <c r="A48" s="94" t="s">
        <v>27</v>
      </c>
      <c r="B48" s="94" t="s">
        <v>28</v>
      </c>
      <c r="C48" s="58" t="s">
        <v>60</v>
      </c>
      <c r="D48" s="94" t="s">
        <v>30</v>
      </c>
      <c r="E48" s="80">
        <v>6722777.6799999997</v>
      </c>
      <c r="F48" s="80">
        <v>6722777.6799999997</v>
      </c>
      <c r="G48" s="79">
        <v>5523.3</v>
      </c>
      <c r="H48" s="80">
        <v>1217.17</v>
      </c>
      <c r="I48" s="79">
        <v>4500</v>
      </c>
      <c r="J48" s="81" t="s">
        <v>29</v>
      </c>
      <c r="K48" s="112">
        <v>100</v>
      </c>
      <c r="L48" s="67">
        <v>44676</v>
      </c>
      <c r="M48" s="67">
        <v>44766</v>
      </c>
      <c r="N48" s="67" t="s">
        <v>123</v>
      </c>
    </row>
    <row r="49" spans="1:14" ht="14.25" x14ac:dyDescent="0.45">
      <c r="A49" s="94"/>
      <c r="B49" s="94"/>
      <c r="C49" s="59"/>
      <c r="D49" s="94"/>
      <c r="E49" s="80"/>
      <c r="F49" s="80"/>
      <c r="G49" s="79"/>
      <c r="H49" s="80"/>
      <c r="I49" s="79"/>
      <c r="J49" s="82"/>
      <c r="K49" s="113"/>
      <c r="L49" s="68"/>
      <c r="M49" s="68"/>
      <c r="N49" s="68"/>
    </row>
    <row r="50" spans="1:14" ht="14.25" x14ac:dyDescent="0.45">
      <c r="A50" s="94"/>
      <c r="B50" s="94"/>
      <c r="C50" s="59"/>
      <c r="D50" s="94"/>
      <c r="E50" s="80"/>
      <c r="F50" s="80"/>
      <c r="G50" s="79"/>
      <c r="H50" s="80"/>
      <c r="I50" s="79"/>
      <c r="J50" s="82"/>
      <c r="K50" s="113"/>
      <c r="L50" s="68"/>
      <c r="M50" s="68"/>
      <c r="N50" s="68"/>
    </row>
    <row r="51" spans="1:14" ht="14.25" x14ac:dyDescent="0.45">
      <c r="A51" s="94"/>
      <c r="B51" s="94"/>
      <c r="C51" s="60"/>
      <c r="D51" s="94"/>
      <c r="E51" s="80"/>
      <c r="F51" s="80"/>
      <c r="G51" s="79"/>
      <c r="H51" s="80"/>
      <c r="I51" s="79"/>
      <c r="J51" s="83"/>
      <c r="K51" s="114"/>
      <c r="L51" s="69"/>
      <c r="M51" s="69"/>
      <c r="N51" s="69"/>
    </row>
    <row r="52" spans="1:14" ht="14.25" x14ac:dyDescent="0.45">
      <c r="A52" s="70" t="s">
        <v>20</v>
      </c>
      <c r="B52" s="70" t="s">
        <v>19</v>
      </c>
      <c r="C52" s="84" t="s">
        <v>61</v>
      </c>
      <c r="D52" s="70" t="s">
        <v>96</v>
      </c>
      <c r="E52" s="50">
        <v>1981240.26</v>
      </c>
      <c r="F52" s="50">
        <v>2318100.0099999998</v>
      </c>
      <c r="G52" s="89">
        <v>423.74</v>
      </c>
      <c r="H52" s="50">
        <v>5470.57</v>
      </c>
      <c r="I52" s="89">
        <v>850</v>
      </c>
      <c r="J52" s="122" t="s">
        <v>102</v>
      </c>
      <c r="K52" s="103">
        <v>100</v>
      </c>
      <c r="L52" s="106">
        <v>44550</v>
      </c>
      <c r="M52" s="109" t="s">
        <v>43</v>
      </c>
      <c r="N52" s="109" t="s">
        <v>123</v>
      </c>
    </row>
    <row r="53" spans="1:14" ht="14.25" x14ac:dyDescent="0.45">
      <c r="A53" s="71"/>
      <c r="B53" s="71"/>
      <c r="C53" s="85"/>
      <c r="D53" s="71"/>
      <c r="E53" s="50"/>
      <c r="F53" s="50"/>
      <c r="G53" s="89"/>
      <c r="H53" s="50"/>
      <c r="I53" s="89"/>
      <c r="J53" s="123"/>
      <c r="K53" s="104"/>
      <c r="L53" s="107"/>
      <c r="M53" s="110"/>
      <c r="N53" s="110"/>
    </row>
    <row r="54" spans="1:14" ht="14.25" x14ac:dyDescent="0.45">
      <c r="A54" s="71"/>
      <c r="B54" s="71"/>
      <c r="C54" s="85"/>
      <c r="D54" s="71"/>
      <c r="E54" s="50"/>
      <c r="F54" s="50"/>
      <c r="G54" s="89"/>
      <c r="H54" s="50"/>
      <c r="I54" s="89"/>
      <c r="J54" s="123"/>
      <c r="K54" s="104"/>
      <c r="L54" s="107"/>
      <c r="M54" s="111"/>
      <c r="N54" s="111"/>
    </row>
    <row r="55" spans="1:14" ht="15" x14ac:dyDescent="0.45">
      <c r="A55" s="72"/>
      <c r="B55" s="72"/>
      <c r="C55" s="86"/>
      <c r="D55" s="72"/>
      <c r="E55" s="38">
        <v>529903.57999999996</v>
      </c>
      <c r="F55" s="38"/>
      <c r="G55" s="39"/>
      <c r="H55" s="38"/>
      <c r="I55" s="39"/>
      <c r="J55" s="124"/>
      <c r="K55" s="105"/>
      <c r="L55" s="108"/>
      <c r="M55" s="40">
        <v>44757</v>
      </c>
      <c r="N55" s="40"/>
    </row>
    <row r="56" spans="1:14" ht="14.25" x14ac:dyDescent="0.45">
      <c r="A56" s="55" t="s">
        <v>34</v>
      </c>
      <c r="B56" s="55" t="s">
        <v>47</v>
      </c>
      <c r="C56" s="58" t="s">
        <v>62</v>
      </c>
      <c r="D56" s="67" t="s">
        <v>33</v>
      </c>
      <c r="E56" s="61">
        <v>3268530.97</v>
      </c>
      <c r="F56" s="61">
        <v>3268530.97</v>
      </c>
      <c r="G56" s="64">
        <v>2701.47</v>
      </c>
      <c r="H56" s="61">
        <v>1209.9100000000001</v>
      </c>
      <c r="I56" s="64">
        <v>4500</v>
      </c>
      <c r="J56" s="81" t="s">
        <v>29</v>
      </c>
      <c r="K56" s="112">
        <v>100</v>
      </c>
      <c r="L56" s="115">
        <v>44676</v>
      </c>
      <c r="M56" s="67">
        <v>44766</v>
      </c>
      <c r="N56" s="67" t="s">
        <v>123</v>
      </c>
    </row>
    <row r="57" spans="1:14" ht="14.25" x14ac:dyDescent="0.45">
      <c r="A57" s="56"/>
      <c r="B57" s="56"/>
      <c r="C57" s="59"/>
      <c r="D57" s="68"/>
      <c r="E57" s="62"/>
      <c r="F57" s="62"/>
      <c r="G57" s="65"/>
      <c r="H57" s="62"/>
      <c r="I57" s="65"/>
      <c r="J57" s="82"/>
      <c r="K57" s="113"/>
      <c r="L57" s="116"/>
      <c r="M57" s="68"/>
      <c r="N57" s="68"/>
    </row>
    <row r="58" spans="1:14" ht="14.25" x14ac:dyDescent="0.45">
      <c r="A58" s="56"/>
      <c r="B58" s="56"/>
      <c r="C58" s="59"/>
      <c r="D58" s="68"/>
      <c r="E58" s="62"/>
      <c r="F58" s="62"/>
      <c r="G58" s="65"/>
      <c r="H58" s="62"/>
      <c r="I58" s="65"/>
      <c r="J58" s="82"/>
      <c r="K58" s="113"/>
      <c r="L58" s="116"/>
      <c r="M58" s="68"/>
      <c r="N58" s="68"/>
    </row>
    <row r="59" spans="1:14" ht="14.25" x14ac:dyDescent="0.45">
      <c r="A59" s="57"/>
      <c r="B59" s="57"/>
      <c r="C59" s="60"/>
      <c r="D59" s="69"/>
      <c r="E59" s="63"/>
      <c r="F59" s="63"/>
      <c r="G59" s="66"/>
      <c r="H59" s="63"/>
      <c r="I59" s="66"/>
      <c r="J59" s="83"/>
      <c r="K59" s="114"/>
      <c r="L59" s="117"/>
      <c r="M59" s="69"/>
      <c r="N59" s="69"/>
    </row>
    <row r="60" spans="1:14" ht="14.25" x14ac:dyDescent="0.45">
      <c r="A60" s="55" t="s">
        <v>24</v>
      </c>
      <c r="B60" s="55" t="s">
        <v>25</v>
      </c>
      <c r="C60" s="58" t="s">
        <v>63</v>
      </c>
      <c r="D60" s="55" t="s">
        <v>26</v>
      </c>
      <c r="E60" s="61">
        <v>6096022.0800000001</v>
      </c>
      <c r="F60" s="61">
        <v>103050148.39</v>
      </c>
      <c r="G60" s="64">
        <v>371.62</v>
      </c>
      <c r="H60" s="61">
        <v>27729.99</v>
      </c>
      <c r="I60" s="64">
        <v>4500</v>
      </c>
      <c r="J60" s="52" t="s">
        <v>10</v>
      </c>
      <c r="K60" s="112">
        <v>100</v>
      </c>
      <c r="L60" s="115">
        <v>44676</v>
      </c>
      <c r="M60" s="67" t="s">
        <v>88</v>
      </c>
      <c r="N60" s="67" t="s">
        <v>123</v>
      </c>
    </row>
    <row r="61" spans="1:14" ht="14.25" x14ac:dyDescent="0.45">
      <c r="A61" s="56"/>
      <c r="B61" s="56"/>
      <c r="C61" s="59"/>
      <c r="D61" s="56"/>
      <c r="E61" s="62"/>
      <c r="F61" s="62"/>
      <c r="G61" s="65"/>
      <c r="H61" s="62"/>
      <c r="I61" s="65"/>
      <c r="J61" s="53"/>
      <c r="K61" s="113"/>
      <c r="L61" s="116"/>
      <c r="M61" s="68"/>
      <c r="N61" s="68"/>
    </row>
    <row r="62" spans="1:14" ht="14.25" x14ac:dyDescent="0.45">
      <c r="A62" s="56"/>
      <c r="B62" s="56"/>
      <c r="C62" s="59"/>
      <c r="D62" s="56"/>
      <c r="E62" s="62"/>
      <c r="F62" s="62"/>
      <c r="G62" s="65"/>
      <c r="H62" s="62"/>
      <c r="I62" s="65"/>
      <c r="J62" s="53"/>
      <c r="K62" s="113"/>
      <c r="L62" s="116"/>
      <c r="M62" s="68"/>
      <c r="N62" s="68"/>
    </row>
    <row r="63" spans="1:14" ht="14.25" x14ac:dyDescent="0.45">
      <c r="A63" s="56"/>
      <c r="B63" s="56"/>
      <c r="C63" s="59"/>
      <c r="D63" s="56"/>
      <c r="E63" s="63"/>
      <c r="F63" s="63"/>
      <c r="G63" s="66"/>
      <c r="H63" s="63"/>
      <c r="I63" s="66"/>
      <c r="J63" s="53"/>
      <c r="K63" s="113"/>
      <c r="L63" s="117"/>
      <c r="M63" s="69"/>
      <c r="N63" s="69"/>
    </row>
    <row r="64" spans="1:14" ht="15" x14ac:dyDescent="0.45">
      <c r="A64" s="57"/>
      <c r="B64" s="57"/>
      <c r="C64" s="60"/>
      <c r="D64" s="57"/>
      <c r="E64" s="41">
        <v>4208996.3</v>
      </c>
      <c r="F64" s="41"/>
      <c r="G64" s="42"/>
      <c r="H64" s="41"/>
      <c r="I64" s="42"/>
      <c r="J64" s="54"/>
      <c r="K64" s="114"/>
      <c r="L64" s="43"/>
      <c r="M64" s="44">
        <v>44813</v>
      </c>
      <c r="N64" s="44"/>
    </row>
    <row r="65" spans="1:14" ht="14.25" x14ac:dyDescent="0.45">
      <c r="A65" s="70" t="s">
        <v>41</v>
      </c>
      <c r="B65" s="70" t="s">
        <v>16</v>
      </c>
      <c r="C65" s="84" t="s">
        <v>64</v>
      </c>
      <c r="D65" s="70" t="s">
        <v>37</v>
      </c>
      <c r="E65" s="50">
        <v>8989125.6799999997</v>
      </c>
      <c r="F65" s="50">
        <v>13025766.199999999</v>
      </c>
      <c r="G65" s="89">
        <v>48125</v>
      </c>
      <c r="H65" s="50">
        <v>270.67</v>
      </c>
      <c r="I65" s="89"/>
      <c r="J65" s="52" t="s">
        <v>10</v>
      </c>
      <c r="K65" s="103">
        <v>100</v>
      </c>
      <c r="L65" s="106">
        <v>44659</v>
      </c>
      <c r="M65" s="109" t="s">
        <v>87</v>
      </c>
      <c r="N65" s="109" t="s">
        <v>123</v>
      </c>
    </row>
    <row r="66" spans="1:14" ht="14.25" x14ac:dyDescent="0.45">
      <c r="A66" s="71"/>
      <c r="B66" s="71"/>
      <c r="C66" s="85"/>
      <c r="D66" s="71"/>
      <c r="E66" s="50"/>
      <c r="F66" s="50"/>
      <c r="G66" s="89"/>
      <c r="H66" s="50"/>
      <c r="I66" s="89"/>
      <c r="J66" s="53"/>
      <c r="K66" s="104"/>
      <c r="L66" s="107"/>
      <c r="M66" s="110"/>
      <c r="N66" s="110"/>
    </row>
    <row r="67" spans="1:14" ht="14.25" x14ac:dyDescent="0.45">
      <c r="A67" s="71"/>
      <c r="B67" s="71"/>
      <c r="C67" s="85"/>
      <c r="D67" s="71"/>
      <c r="E67" s="50"/>
      <c r="F67" s="50"/>
      <c r="G67" s="89"/>
      <c r="H67" s="50"/>
      <c r="I67" s="89"/>
      <c r="J67" s="53"/>
      <c r="K67" s="104"/>
      <c r="L67" s="107"/>
      <c r="M67" s="110"/>
      <c r="N67" s="110"/>
    </row>
    <row r="68" spans="1:14" ht="14.25" x14ac:dyDescent="0.45">
      <c r="A68" s="71"/>
      <c r="B68" s="71"/>
      <c r="C68" s="85"/>
      <c r="D68" s="71"/>
      <c r="E68" s="50"/>
      <c r="F68" s="50"/>
      <c r="G68" s="89"/>
      <c r="H68" s="50"/>
      <c r="I68" s="89"/>
      <c r="J68" s="53"/>
      <c r="K68" s="104"/>
      <c r="L68" s="107"/>
      <c r="M68" s="111"/>
      <c r="N68" s="111"/>
    </row>
    <row r="69" spans="1:14" ht="14.25" x14ac:dyDescent="0.45">
      <c r="A69" s="71"/>
      <c r="B69" s="71"/>
      <c r="C69" s="85"/>
      <c r="D69" s="71"/>
      <c r="E69" s="76">
        <v>4036000.51</v>
      </c>
      <c r="F69" s="76"/>
      <c r="G69" s="87"/>
      <c r="H69" s="76"/>
      <c r="I69" s="87"/>
      <c r="J69" s="53"/>
      <c r="K69" s="104"/>
      <c r="L69" s="107"/>
      <c r="M69" s="109" t="s">
        <v>98</v>
      </c>
      <c r="N69" s="109"/>
    </row>
    <row r="70" spans="1:14" ht="14.25" x14ac:dyDescent="0.45">
      <c r="A70" s="72"/>
      <c r="B70" s="72"/>
      <c r="C70" s="86"/>
      <c r="D70" s="72"/>
      <c r="E70" s="78"/>
      <c r="F70" s="78"/>
      <c r="G70" s="88"/>
      <c r="H70" s="78"/>
      <c r="I70" s="88"/>
      <c r="J70" s="54"/>
      <c r="K70" s="105"/>
      <c r="L70" s="108"/>
      <c r="M70" s="111"/>
      <c r="N70" s="111"/>
    </row>
    <row r="71" spans="1:14" ht="14.25" x14ac:dyDescent="0.45">
      <c r="A71" s="55" t="s">
        <v>45</v>
      </c>
      <c r="B71" s="55" t="s">
        <v>47</v>
      </c>
      <c r="C71" s="58" t="s">
        <v>65</v>
      </c>
      <c r="D71" s="55" t="s">
        <v>46</v>
      </c>
      <c r="E71" s="61">
        <v>2183942.96</v>
      </c>
      <c r="F71" s="61">
        <v>1801512.16</v>
      </c>
      <c r="G71" s="64">
        <v>1497.28</v>
      </c>
      <c r="H71" s="61">
        <v>1203.19</v>
      </c>
      <c r="I71" s="64">
        <v>4500</v>
      </c>
      <c r="J71" s="52" t="s">
        <v>10</v>
      </c>
      <c r="K71" s="112">
        <v>82</v>
      </c>
      <c r="L71" s="115">
        <v>44725</v>
      </c>
      <c r="M71" s="67">
        <v>44785</v>
      </c>
      <c r="N71" s="67" t="s">
        <v>123</v>
      </c>
    </row>
    <row r="72" spans="1:14" ht="14.25" x14ac:dyDescent="0.45">
      <c r="A72" s="57"/>
      <c r="B72" s="57"/>
      <c r="C72" s="60"/>
      <c r="D72" s="57"/>
      <c r="E72" s="63"/>
      <c r="F72" s="63"/>
      <c r="G72" s="66"/>
      <c r="H72" s="63"/>
      <c r="I72" s="66"/>
      <c r="J72" s="54"/>
      <c r="K72" s="114"/>
      <c r="L72" s="117"/>
      <c r="M72" s="69"/>
      <c r="N72" s="69"/>
    </row>
    <row r="73" spans="1:14" ht="39.75" customHeight="1" x14ac:dyDescent="0.45">
      <c r="A73" s="55" t="s">
        <v>66</v>
      </c>
      <c r="B73" s="55" t="s">
        <v>68</v>
      </c>
      <c r="C73" s="58" t="s">
        <v>74</v>
      </c>
      <c r="D73" s="56" t="s">
        <v>67</v>
      </c>
      <c r="E73" s="61">
        <v>7601172.9699999997</v>
      </c>
      <c r="F73" s="61">
        <v>7601172.9699999997</v>
      </c>
      <c r="G73" s="64">
        <v>1222.06</v>
      </c>
      <c r="H73" s="61">
        <v>6219.97</v>
      </c>
      <c r="I73" s="64">
        <v>6500</v>
      </c>
      <c r="J73" s="81" t="s">
        <v>29</v>
      </c>
      <c r="K73" s="112">
        <v>100</v>
      </c>
      <c r="L73" s="115">
        <v>44769</v>
      </c>
      <c r="M73" s="67">
        <v>44859</v>
      </c>
      <c r="N73" s="67" t="s">
        <v>123</v>
      </c>
    </row>
    <row r="74" spans="1:14" ht="39.75" customHeight="1" x14ac:dyDescent="0.45">
      <c r="A74" s="56"/>
      <c r="B74" s="57"/>
      <c r="C74" s="60"/>
      <c r="D74" s="57"/>
      <c r="E74" s="63"/>
      <c r="F74" s="63"/>
      <c r="G74" s="66"/>
      <c r="H74" s="63"/>
      <c r="I74" s="66"/>
      <c r="J74" s="83"/>
      <c r="K74" s="114"/>
      <c r="L74" s="117"/>
      <c r="M74" s="69"/>
      <c r="N74" s="69"/>
    </row>
    <row r="75" spans="1:14" ht="61.5" customHeight="1" x14ac:dyDescent="0.45">
      <c r="A75" s="55" t="s">
        <v>51</v>
      </c>
      <c r="B75" s="55" t="s">
        <v>69</v>
      </c>
      <c r="C75" s="58" t="s">
        <v>75</v>
      </c>
      <c r="D75" s="55" t="s">
        <v>31</v>
      </c>
      <c r="E75" s="61">
        <v>4512037.97</v>
      </c>
      <c r="F75" s="61"/>
      <c r="G75" s="64"/>
      <c r="H75" s="61"/>
      <c r="I75" s="64"/>
      <c r="J75" s="52" t="s">
        <v>10</v>
      </c>
      <c r="K75" s="112">
        <v>45</v>
      </c>
      <c r="L75" s="115">
        <v>44769</v>
      </c>
      <c r="M75" s="67">
        <v>44859</v>
      </c>
      <c r="N75" s="67" t="s">
        <v>100</v>
      </c>
    </row>
    <row r="76" spans="1:14" ht="61.5" customHeight="1" x14ac:dyDescent="0.45">
      <c r="A76" s="56"/>
      <c r="B76" s="125"/>
      <c r="C76" s="60"/>
      <c r="D76" s="57"/>
      <c r="E76" s="63"/>
      <c r="F76" s="63"/>
      <c r="G76" s="66"/>
      <c r="H76" s="63"/>
      <c r="I76" s="66"/>
      <c r="J76" s="54"/>
      <c r="K76" s="114"/>
      <c r="L76" s="117"/>
      <c r="M76" s="69"/>
      <c r="N76" s="69"/>
    </row>
    <row r="77" spans="1:14" ht="21" customHeight="1" x14ac:dyDescent="0.45">
      <c r="A77" s="55" t="s">
        <v>70</v>
      </c>
      <c r="B77" s="55" t="s">
        <v>71</v>
      </c>
      <c r="C77" s="58" t="s">
        <v>73</v>
      </c>
      <c r="D77" s="55" t="s">
        <v>72</v>
      </c>
      <c r="E77" s="61">
        <v>2218100.34</v>
      </c>
      <c r="F77" s="61">
        <v>2218100.34</v>
      </c>
      <c r="G77" s="64"/>
      <c r="H77" s="61"/>
      <c r="I77" s="64"/>
      <c r="J77" s="52" t="s">
        <v>10</v>
      </c>
      <c r="K77" s="112">
        <v>100</v>
      </c>
      <c r="L77" s="115">
        <v>44767</v>
      </c>
      <c r="M77" s="67">
        <v>44856</v>
      </c>
      <c r="N77" s="67" t="s">
        <v>123</v>
      </c>
    </row>
    <row r="78" spans="1:14" ht="21" customHeight="1" x14ac:dyDescent="0.45">
      <c r="A78" s="57"/>
      <c r="B78" s="57"/>
      <c r="C78" s="60"/>
      <c r="D78" s="57"/>
      <c r="E78" s="63"/>
      <c r="F78" s="63"/>
      <c r="G78" s="66"/>
      <c r="H78" s="63"/>
      <c r="I78" s="66"/>
      <c r="J78" s="54"/>
      <c r="K78" s="114"/>
      <c r="L78" s="117"/>
      <c r="M78" s="69"/>
      <c r="N78" s="69"/>
    </row>
    <row r="79" spans="1:14" ht="30" customHeight="1" x14ac:dyDescent="0.45">
      <c r="A79" s="55" t="s">
        <v>89</v>
      </c>
      <c r="B79" s="55" t="s">
        <v>14</v>
      </c>
      <c r="C79" s="58" t="s">
        <v>85</v>
      </c>
      <c r="D79" s="94" t="s">
        <v>46</v>
      </c>
      <c r="E79" s="61">
        <v>1950138.27</v>
      </c>
      <c r="F79" s="61">
        <v>1950138.27</v>
      </c>
      <c r="G79" s="64">
        <v>1377.03</v>
      </c>
      <c r="H79" s="61">
        <v>1416.19</v>
      </c>
      <c r="I79" s="64">
        <v>4500</v>
      </c>
      <c r="J79" s="81" t="s">
        <v>29</v>
      </c>
      <c r="K79" s="112">
        <v>100</v>
      </c>
      <c r="L79" s="115">
        <v>44767</v>
      </c>
      <c r="M79" s="67">
        <v>44856</v>
      </c>
      <c r="N79" s="67" t="s">
        <v>123</v>
      </c>
    </row>
    <row r="80" spans="1:14" ht="30" customHeight="1" x14ac:dyDescent="0.45">
      <c r="A80" s="57"/>
      <c r="B80" s="57"/>
      <c r="C80" s="60"/>
      <c r="D80" s="94"/>
      <c r="E80" s="63"/>
      <c r="F80" s="63"/>
      <c r="G80" s="66"/>
      <c r="H80" s="63"/>
      <c r="I80" s="66"/>
      <c r="J80" s="83"/>
      <c r="K80" s="114"/>
      <c r="L80" s="117"/>
      <c r="M80" s="69"/>
      <c r="N80" s="69"/>
    </row>
    <row r="81" spans="1:14" ht="28.5" customHeight="1" x14ac:dyDescent="0.45">
      <c r="A81" s="55" t="s">
        <v>80</v>
      </c>
      <c r="B81" s="55" t="s">
        <v>78</v>
      </c>
      <c r="C81" s="58" t="s">
        <v>86</v>
      </c>
      <c r="D81" s="55" t="s">
        <v>67</v>
      </c>
      <c r="E81" s="61">
        <v>1516923.03</v>
      </c>
      <c r="F81" s="61">
        <v>1516923.03</v>
      </c>
      <c r="G81" s="64">
        <v>939.54</v>
      </c>
      <c r="H81" s="61">
        <v>1614.54</v>
      </c>
      <c r="I81" s="64">
        <v>4500</v>
      </c>
      <c r="J81" s="81" t="s">
        <v>29</v>
      </c>
      <c r="K81" s="112">
        <v>100</v>
      </c>
      <c r="L81" s="115">
        <v>44769</v>
      </c>
      <c r="M81" s="67">
        <v>44859</v>
      </c>
      <c r="N81" s="67" t="s">
        <v>123</v>
      </c>
    </row>
    <row r="82" spans="1:14" ht="28.5" customHeight="1" x14ac:dyDescent="0.45">
      <c r="A82" s="57"/>
      <c r="B82" s="57"/>
      <c r="C82" s="60"/>
      <c r="D82" s="57"/>
      <c r="E82" s="63"/>
      <c r="F82" s="63"/>
      <c r="G82" s="66"/>
      <c r="H82" s="63"/>
      <c r="I82" s="66"/>
      <c r="J82" s="83"/>
      <c r="K82" s="114"/>
      <c r="L82" s="117"/>
      <c r="M82" s="69"/>
      <c r="N82" s="69"/>
    </row>
    <row r="83" spans="1:14" ht="24.75" customHeight="1" x14ac:dyDescent="0.45">
      <c r="A83" s="55" t="s">
        <v>81</v>
      </c>
      <c r="B83" s="55" t="s">
        <v>79</v>
      </c>
      <c r="C83" s="58" t="s">
        <v>76</v>
      </c>
      <c r="D83" s="55" t="s">
        <v>21</v>
      </c>
      <c r="E83" s="61">
        <v>1933833.77</v>
      </c>
      <c r="F83" s="61">
        <v>1933833.77</v>
      </c>
      <c r="G83" s="64">
        <v>1383.28</v>
      </c>
      <c r="H83" s="61">
        <v>1398.01</v>
      </c>
      <c r="I83" s="64">
        <v>4500</v>
      </c>
      <c r="J83" s="81" t="s">
        <v>29</v>
      </c>
      <c r="K83" s="112">
        <v>100</v>
      </c>
      <c r="L83" s="115">
        <v>44769</v>
      </c>
      <c r="M83" s="67">
        <v>44859</v>
      </c>
      <c r="N83" s="67" t="s">
        <v>123</v>
      </c>
    </row>
    <row r="84" spans="1:14" ht="24.75" customHeight="1" x14ac:dyDescent="0.45">
      <c r="A84" s="57"/>
      <c r="B84" s="57"/>
      <c r="C84" s="60"/>
      <c r="D84" s="57"/>
      <c r="E84" s="63"/>
      <c r="F84" s="63"/>
      <c r="G84" s="66"/>
      <c r="H84" s="63"/>
      <c r="I84" s="66"/>
      <c r="J84" s="83"/>
      <c r="K84" s="114"/>
      <c r="L84" s="117"/>
      <c r="M84" s="69"/>
      <c r="N84" s="69"/>
    </row>
    <row r="85" spans="1:14" ht="21.75" customHeight="1" x14ac:dyDescent="0.45">
      <c r="A85" s="55" t="s">
        <v>82</v>
      </c>
      <c r="B85" s="55" t="s">
        <v>83</v>
      </c>
      <c r="C85" s="58" t="s">
        <v>77</v>
      </c>
      <c r="D85" s="55" t="s">
        <v>33</v>
      </c>
      <c r="E85" s="61">
        <v>2050796.24</v>
      </c>
      <c r="F85" s="61">
        <v>2050796.24</v>
      </c>
      <c r="G85" s="64">
        <v>1383.5</v>
      </c>
      <c r="H85" s="61">
        <v>1482.32</v>
      </c>
      <c r="I85" s="64">
        <v>4500</v>
      </c>
      <c r="J85" s="81" t="s">
        <v>29</v>
      </c>
      <c r="K85" s="112">
        <v>100</v>
      </c>
      <c r="L85" s="115">
        <v>44769</v>
      </c>
      <c r="M85" s="67">
        <v>44859</v>
      </c>
      <c r="N85" s="67" t="s">
        <v>123</v>
      </c>
    </row>
    <row r="86" spans="1:14" ht="21.75" customHeight="1" x14ac:dyDescent="0.45">
      <c r="A86" s="57"/>
      <c r="B86" s="57"/>
      <c r="C86" s="60"/>
      <c r="D86" s="57"/>
      <c r="E86" s="63"/>
      <c r="F86" s="63"/>
      <c r="G86" s="66"/>
      <c r="H86" s="63"/>
      <c r="I86" s="66"/>
      <c r="J86" s="83"/>
      <c r="K86" s="114"/>
      <c r="L86" s="117"/>
      <c r="M86" s="69"/>
      <c r="N86" s="69"/>
    </row>
    <row r="87" spans="1:14" ht="39" customHeight="1" x14ac:dyDescent="0.45">
      <c r="A87" s="126" t="s">
        <v>90</v>
      </c>
      <c r="B87" s="128" t="s">
        <v>124</v>
      </c>
      <c r="C87" s="130" t="s">
        <v>91</v>
      </c>
      <c r="D87" s="126" t="s">
        <v>92</v>
      </c>
      <c r="E87" s="61">
        <v>7316582.7800000003</v>
      </c>
      <c r="F87" s="61">
        <v>7316582.7800000003</v>
      </c>
      <c r="G87" s="64">
        <v>1800</v>
      </c>
      <c r="H87" s="61">
        <v>4064.77</v>
      </c>
      <c r="I87" s="64">
        <v>4500</v>
      </c>
      <c r="J87" s="81" t="s">
        <v>29</v>
      </c>
      <c r="K87" s="112">
        <v>100</v>
      </c>
      <c r="L87" s="132">
        <v>44830</v>
      </c>
      <c r="M87" s="134">
        <v>44918</v>
      </c>
      <c r="N87" s="134" t="s">
        <v>123</v>
      </c>
    </row>
    <row r="88" spans="1:14" ht="39" customHeight="1" x14ac:dyDescent="0.45">
      <c r="A88" s="127"/>
      <c r="B88" s="129"/>
      <c r="C88" s="131"/>
      <c r="D88" s="127"/>
      <c r="E88" s="62"/>
      <c r="F88" s="62"/>
      <c r="G88" s="65"/>
      <c r="H88" s="62"/>
      <c r="I88" s="65"/>
      <c r="J88" s="83"/>
      <c r="K88" s="114"/>
      <c r="L88" s="133"/>
      <c r="M88" s="135"/>
      <c r="N88" s="135"/>
    </row>
    <row r="89" spans="1:14" ht="23.25" customHeight="1" x14ac:dyDescent="0.45">
      <c r="A89" s="90" t="s">
        <v>93</v>
      </c>
      <c r="B89" s="90" t="s">
        <v>94</v>
      </c>
      <c r="C89" s="93" t="s">
        <v>95</v>
      </c>
      <c r="D89" s="90" t="s">
        <v>31</v>
      </c>
      <c r="E89" s="80">
        <v>5412332.4100000001</v>
      </c>
      <c r="F89" s="80">
        <v>5412332.4100000001</v>
      </c>
      <c r="G89" s="79">
        <v>4093.17</v>
      </c>
      <c r="H89" s="80">
        <v>1322.28</v>
      </c>
      <c r="I89" s="79">
        <v>4500</v>
      </c>
      <c r="J89" s="81" t="s">
        <v>29</v>
      </c>
      <c r="K89" s="112">
        <v>100</v>
      </c>
      <c r="L89" s="136">
        <v>44830</v>
      </c>
      <c r="M89" s="136">
        <v>44917</v>
      </c>
      <c r="N89" s="136" t="s">
        <v>123</v>
      </c>
    </row>
    <row r="90" spans="1:14" ht="23.25" customHeight="1" x14ac:dyDescent="0.45">
      <c r="A90" s="90"/>
      <c r="B90" s="90"/>
      <c r="C90" s="93"/>
      <c r="D90" s="90"/>
      <c r="E90" s="80"/>
      <c r="F90" s="80"/>
      <c r="G90" s="79"/>
      <c r="H90" s="80"/>
      <c r="I90" s="79"/>
      <c r="J90" s="83"/>
      <c r="K90" s="114"/>
      <c r="L90" s="137"/>
      <c r="M90" s="137"/>
      <c r="N90" s="137"/>
    </row>
    <row r="91" spans="1:14" ht="30.75" customHeight="1" x14ac:dyDescent="0.45">
      <c r="A91" s="127" t="s">
        <v>106</v>
      </c>
      <c r="B91" s="127" t="s">
        <v>107</v>
      </c>
      <c r="C91" s="139" t="s">
        <v>105</v>
      </c>
      <c r="D91" s="56" t="s">
        <v>21</v>
      </c>
      <c r="E91" s="62">
        <v>2205211.71</v>
      </c>
      <c r="F91" s="62">
        <v>2205211.71</v>
      </c>
      <c r="G91" s="65">
        <v>140.1</v>
      </c>
      <c r="H91" s="62">
        <v>15740.27</v>
      </c>
      <c r="I91" s="65">
        <v>70</v>
      </c>
      <c r="J91" s="81" t="s">
        <v>29</v>
      </c>
      <c r="K91" s="112">
        <v>100</v>
      </c>
      <c r="L91" s="136">
        <v>44858</v>
      </c>
      <c r="M91" s="136">
        <v>44925</v>
      </c>
      <c r="N91" s="136" t="s">
        <v>123</v>
      </c>
    </row>
    <row r="92" spans="1:14" ht="30.75" customHeight="1" x14ac:dyDescent="0.45">
      <c r="A92" s="138"/>
      <c r="B92" s="138"/>
      <c r="C92" s="140"/>
      <c r="D92" s="57"/>
      <c r="E92" s="62"/>
      <c r="F92" s="62"/>
      <c r="G92" s="65"/>
      <c r="H92" s="62"/>
      <c r="I92" s="65"/>
      <c r="J92" s="83"/>
      <c r="K92" s="114"/>
      <c r="L92" s="137"/>
      <c r="M92" s="137"/>
      <c r="N92" s="137"/>
    </row>
    <row r="93" spans="1:14" ht="30.75" customHeight="1" x14ac:dyDescent="0.45">
      <c r="A93" s="91" t="s">
        <v>111</v>
      </c>
      <c r="B93" s="90" t="s">
        <v>112</v>
      </c>
      <c r="C93" s="93" t="s">
        <v>113</v>
      </c>
      <c r="D93" s="94" t="s">
        <v>46</v>
      </c>
      <c r="E93" s="80">
        <v>1787280.28</v>
      </c>
      <c r="F93" s="80">
        <v>1787280.28</v>
      </c>
      <c r="G93" s="79">
        <v>296.69</v>
      </c>
      <c r="H93" s="80">
        <v>6024.07</v>
      </c>
      <c r="I93" s="79">
        <v>8000</v>
      </c>
      <c r="J93" s="141" t="s">
        <v>29</v>
      </c>
      <c r="K93" s="114">
        <v>100</v>
      </c>
      <c r="L93" s="137">
        <v>44859</v>
      </c>
      <c r="M93" s="137">
        <v>44926</v>
      </c>
      <c r="N93" s="144" t="s">
        <v>123</v>
      </c>
    </row>
    <row r="94" spans="1:14" ht="30.75" customHeight="1" x14ac:dyDescent="0.45">
      <c r="A94" s="92"/>
      <c r="B94" s="90"/>
      <c r="C94" s="93"/>
      <c r="D94" s="94"/>
      <c r="E94" s="80"/>
      <c r="F94" s="80"/>
      <c r="G94" s="79"/>
      <c r="H94" s="80"/>
      <c r="I94" s="79"/>
      <c r="J94" s="141"/>
      <c r="K94" s="142"/>
      <c r="L94" s="143"/>
      <c r="M94" s="143"/>
      <c r="N94" s="145"/>
    </row>
    <row r="95" spans="1:14" ht="29.25" customHeight="1" x14ac:dyDescent="0.45">
      <c r="A95" s="95" t="s">
        <v>117</v>
      </c>
      <c r="B95" s="90" t="s">
        <v>109</v>
      </c>
      <c r="C95" s="93" t="s">
        <v>108</v>
      </c>
      <c r="D95" s="94" t="s">
        <v>21</v>
      </c>
      <c r="E95" s="80">
        <v>2201211.0499999998</v>
      </c>
      <c r="F95" s="80">
        <v>2201211.0499999998</v>
      </c>
      <c r="G95" s="79">
        <v>139.86000000000001</v>
      </c>
      <c r="H95" s="80">
        <v>15738.67</v>
      </c>
      <c r="I95" s="79">
        <v>70</v>
      </c>
      <c r="J95" s="141" t="s">
        <v>29</v>
      </c>
      <c r="K95" s="114">
        <v>100</v>
      </c>
      <c r="L95" s="137">
        <v>44860</v>
      </c>
      <c r="M95" s="137">
        <v>44927</v>
      </c>
      <c r="N95" s="144" t="s">
        <v>123</v>
      </c>
    </row>
    <row r="96" spans="1:14" ht="29.25" customHeight="1" x14ac:dyDescent="0.45">
      <c r="A96" s="96"/>
      <c r="B96" s="90"/>
      <c r="C96" s="93"/>
      <c r="D96" s="94"/>
      <c r="E96" s="80"/>
      <c r="F96" s="80"/>
      <c r="G96" s="79"/>
      <c r="H96" s="80"/>
      <c r="I96" s="79"/>
      <c r="J96" s="141"/>
      <c r="K96" s="142"/>
      <c r="L96" s="143"/>
      <c r="M96" s="143"/>
      <c r="N96" s="145"/>
    </row>
    <row r="97" spans="1:14" ht="30" customHeight="1" x14ac:dyDescent="0.45">
      <c r="A97" s="95" t="s">
        <v>119</v>
      </c>
      <c r="B97" s="90" t="s">
        <v>116</v>
      </c>
      <c r="C97" s="93" t="s">
        <v>110</v>
      </c>
      <c r="D97" s="94" t="s">
        <v>21</v>
      </c>
      <c r="E97" s="80">
        <v>2207294.7799999998</v>
      </c>
      <c r="F97" s="80">
        <v>2207294.7799999998</v>
      </c>
      <c r="G97" s="79">
        <v>140.65</v>
      </c>
      <c r="H97" s="80">
        <v>15693.53</v>
      </c>
      <c r="I97" s="79">
        <v>70</v>
      </c>
      <c r="J97" s="141" t="s">
        <v>29</v>
      </c>
      <c r="K97" s="114">
        <v>100</v>
      </c>
      <c r="L97" s="137">
        <v>44861</v>
      </c>
      <c r="M97" s="137">
        <v>44928</v>
      </c>
      <c r="N97" s="144" t="s">
        <v>123</v>
      </c>
    </row>
    <row r="98" spans="1:14" ht="30" customHeight="1" x14ac:dyDescent="0.45">
      <c r="A98" s="96"/>
      <c r="B98" s="90"/>
      <c r="C98" s="93"/>
      <c r="D98" s="94"/>
      <c r="E98" s="80"/>
      <c r="F98" s="80"/>
      <c r="G98" s="79"/>
      <c r="H98" s="80"/>
      <c r="I98" s="79"/>
      <c r="J98" s="141"/>
      <c r="K98" s="142"/>
      <c r="L98" s="143"/>
      <c r="M98" s="143"/>
      <c r="N98" s="145"/>
    </row>
    <row r="99" spans="1:14" ht="34.5" customHeight="1" x14ac:dyDescent="0.45">
      <c r="A99" s="95" t="s">
        <v>118</v>
      </c>
      <c r="B99" s="90" t="s">
        <v>115</v>
      </c>
      <c r="C99" s="93" t="s">
        <v>114</v>
      </c>
      <c r="D99" s="94" t="s">
        <v>46</v>
      </c>
      <c r="E99" s="80">
        <v>1643544.81</v>
      </c>
      <c r="F99" s="80">
        <v>1643544.81</v>
      </c>
      <c r="G99" s="79">
        <v>880.19</v>
      </c>
      <c r="H99" s="80">
        <v>1867.26</v>
      </c>
      <c r="I99" s="79">
        <v>8000</v>
      </c>
      <c r="J99" s="141" t="s">
        <v>29</v>
      </c>
      <c r="K99" s="114">
        <v>100</v>
      </c>
      <c r="L99" s="137">
        <v>44862</v>
      </c>
      <c r="M99" s="137">
        <v>44929</v>
      </c>
      <c r="N99" s="144" t="s">
        <v>123</v>
      </c>
    </row>
    <row r="100" spans="1:14" ht="34.5" customHeight="1" x14ac:dyDescent="0.45">
      <c r="A100" s="96"/>
      <c r="B100" s="90"/>
      <c r="C100" s="93"/>
      <c r="D100" s="94"/>
      <c r="E100" s="80"/>
      <c r="F100" s="80"/>
      <c r="G100" s="79"/>
      <c r="H100" s="80"/>
      <c r="I100" s="79"/>
      <c r="J100" s="141"/>
      <c r="K100" s="142"/>
      <c r="L100" s="143"/>
      <c r="M100" s="143"/>
      <c r="N100" s="145"/>
    </row>
    <row r="101" spans="1:14" s="18" customFormat="1" ht="15" x14ac:dyDescent="0.4">
      <c r="A101" s="26"/>
      <c r="B101" s="45"/>
      <c r="C101" s="46"/>
      <c r="D101" s="46"/>
      <c r="E101" s="47"/>
      <c r="F101" s="48"/>
      <c r="G101" s="26"/>
      <c r="H101" s="26"/>
      <c r="I101" s="26"/>
      <c r="J101" s="26"/>
      <c r="K101" s="46"/>
      <c r="L101" s="46"/>
      <c r="M101" s="46"/>
      <c r="N101" s="46"/>
    </row>
    <row r="102" spans="1:14" s="18" customFormat="1" ht="15" x14ac:dyDescent="0.4">
      <c r="A102" s="26"/>
      <c r="B102" s="11"/>
      <c r="E102" s="22"/>
      <c r="F102" s="12"/>
      <c r="G102" s="7"/>
      <c r="H102" s="7"/>
      <c r="I102" s="7"/>
      <c r="J102" s="7"/>
    </row>
    <row r="103" spans="1:14" s="18" customFormat="1" ht="15" x14ac:dyDescent="0.4">
      <c r="A103" s="26"/>
      <c r="B103" s="11"/>
      <c r="E103" s="22"/>
      <c r="F103" s="12"/>
      <c r="G103" s="7"/>
      <c r="H103" s="7"/>
      <c r="I103" s="7"/>
      <c r="J103" s="7"/>
    </row>
    <row r="104" spans="1:14" s="17" customFormat="1" ht="15" x14ac:dyDescent="0.4">
      <c r="A104" s="25"/>
      <c r="B104" s="2"/>
      <c r="E104" s="23"/>
      <c r="F104" s="6"/>
      <c r="G104" s="1"/>
      <c r="H104" s="7"/>
      <c r="I104" s="7"/>
      <c r="J104" s="7"/>
    </row>
    <row r="105" spans="1:14" s="17" customFormat="1" ht="14.45" customHeight="1" x14ac:dyDescent="0.4">
      <c r="A105" s="25"/>
      <c r="B105" s="2"/>
      <c r="E105" s="23"/>
      <c r="F105" s="6"/>
      <c r="G105" s="1"/>
      <c r="H105" s="7"/>
      <c r="I105" s="7"/>
      <c r="J105" s="7"/>
    </row>
    <row r="106" spans="1:14" s="17" customFormat="1" ht="14.45" customHeight="1" x14ac:dyDescent="0.4">
      <c r="A106" s="25"/>
      <c r="B106" s="2"/>
      <c r="E106" s="23"/>
      <c r="F106" s="6"/>
      <c r="G106" s="1"/>
      <c r="H106" s="7"/>
      <c r="I106" s="7"/>
      <c r="J106" s="7"/>
    </row>
    <row r="107" spans="1:14" s="17" customFormat="1" ht="15" x14ac:dyDescent="0.4">
      <c r="A107" s="25"/>
      <c r="B107" s="2"/>
      <c r="E107" s="23"/>
      <c r="F107" s="6"/>
      <c r="G107" s="1"/>
      <c r="H107" s="7"/>
      <c r="I107" s="7"/>
      <c r="J107" s="7"/>
    </row>
    <row r="108" spans="1:14" s="17" customFormat="1" ht="15" x14ac:dyDescent="0.4">
      <c r="A108" s="25"/>
      <c r="B108" s="6"/>
      <c r="C108" s="1"/>
      <c r="D108" s="7"/>
      <c r="E108" s="7"/>
      <c r="F108" s="7"/>
    </row>
    <row r="109" spans="1:14" s="19" customFormat="1" ht="15" x14ac:dyDescent="0.4">
      <c r="A109" s="25"/>
      <c r="B109" s="6"/>
      <c r="C109" s="1"/>
      <c r="D109" s="7"/>
      <c r="E109" s="7"/>
      <c r="F109" s="7"/>
    </row>
    <row r="110" spans="1:14" s="20" customFormat="1" ht="15" x14ac:dyDescent="0.4">
      <c r="A110" s="27"/>
      <c r="B110" s="14"/>
      <c r="C110" s="13"/>
      <c r="D110" s="15"/>
      <c r="E110" s="15"/>
      <c r="F110" s="15"/>
    </row>
    <row r="111" spans="1:14" s="20" customFormat="1" ht="15" x14ac:dyDescent="0.4">
      <c r="A111" s="27"/>
      <c r="B111" s="14"/>
      <c r="C111" s="13"/>
      <c r="D111" s="15"/>
      <c r="E111" s="15"/>
      <c r="F111" s="15"/>
    </row>
    <row r="112" spans="1:14" s="20" customFormat="1" ht="15" x14ac:dyDescent="0.4">
      <c r="A112" s="27"/>
      <c r="B112" s="14"/>
      <c r="C112" s="13"/>
      <c r="D112" s="15"/>
      <c r="E112" s="15"/>
      <c r="F112" s="15"/>
    </row>
    <row r="113" spans="1:7" s="20" customFormat="1" ht="15" x14ac:dyDescent="0.4">
      <c r="A113" s="27"/>
      <c r="B113" s="14"/>
      <c r="C113" s="13"/>
      <c r="D113" s="15"/>
      <c r="E113" s="15"/>
      <c r="F113" s="15"/>
    </row>
    <row r="114" spans="1:7" s="21" customFormat="1" ht="15" x14ac:dyDescent="0.45">
      <c r="A114" s="28"/>
      <c r="B114" s="10"/>
      <c r="C114" s="9"/>
      <c r="D114" s="24"/>
      <c r="E114" s="24"/>
      <c r="F114" s="24"/>
    </row>
    <row r="115" spans="1:7" s="21" customFormat="1" ht="15" x14ac:dyDescent="0.45">
      <c r="A115" s="28"/>
      <c r="B115" s="10"/>
      <c r="C115" s="9"/>
      <c r="D115" s="24"/>
      <c r="E115" s="24"/>
      <c r="F115" s="24"/>
    </row>
    <row r="116" spans="1:7" s="21" customFormat="1" ht="15" x14ac:dyDescent="0.45">
      <c r="A116" s="28"/>
      <c r="B116" s="10"/>
      <c r="C116" s="9"/>
      <c r="D116" s="24"/>
      <c r="E116" s="24"/>
      <c r="F116" s="24"/>
    </row>
    <row r="117" spans="1:7" s="21" customFormat="1" ht="15" x14ac:dyDescent="0.45">
      <c r="A117" s="28"/>
      <c r="B117" s="10"/>
      <c r="C117" s="9"/>
      <c r="D117" s="24"/>
      <c r="E117" s="24"/>
      <c r="F117" s="24"/>
    </row>
    <row r="118" spans="1:7" s="4" customFormat="1" ht="15" x14ac:dyDescent="0.4">
      <c r="A118" s="25"/>
      <c r="B118" s="6"/>
      <c r="C118" s="1"/>
      <c r="D118" s="7"/>
      <c r="E118" s="7"/>
      <c r="F118" s="7"/>
      <c r="G118" s="17"/>
    </row>
    <row r="119" spans="1:7" s="17" customFormat="1" ht="15" x14ac:dyDescent="0.4">
      <c r="A119" s="25"/>
      <c r="B119" s="6"/>
      <c r="C119" s="1"/>
      <c r="D119" s="7"/>
      <c r="E119" s="7"/>
      <c r="F119" s="7"/>
    </row>
    <row r="120" spans="1:7" s="17" customFormat="1" ht="15" x14ac:dyDescent="0.4">
      <c r="A120" s="25"/>
      <c r="B120" s="6"/>
      <c r="C120" s="1"/>
      <c r="D120" s="7"/>
      <c r="E120" s="7"/>
      <c r="F120" s="7"/>
    </row>
    <row r="121" spans="1:7" s="17" customFormat="1" ht="15" x14ac:dyDescent="0.4">
      <c r="A121" s="25"/>
      <c r="B121" s="6"/>
      <c r="C121" s="1"/>
      <c r="D121" s="7"/>
      <c r="E121" s="7"/>
      <c r="F121" s="7"/>
    </row>
    <row r="122" spans="1:7" s="17" customFormat="1" ht="29.45" customHeight="1" x14ac:dyDescent="0.4">
      <c r="A122" s="25"/>
      <c r="B122" s="6"/>
      <c r="C122" s="1"/>
      <c r="D122" s="7"/>
      <c r="E122" s="7"/>
      <c r="F122" s="7"/>
    </row>
    <row r="123" spans="1:7" s="17" customFormat="1" ht="37.5" customHeight="1" x14ac:dyDescent="0.4">
      <c r="A123" s="25"/>
      <c r="B123" s="6"/>
      <c r="C123" s="1"/>
      <c r="D123" s="7"/>
      <c r="E123" s="7"/>
      <c r="F123" s="7"/>
    </row>
    <row r="124" spans="1:7" s="17" customFormat="1" ht="37.5" customHeight="1" x14ac:dyDescent="0.4">
      <c r="A124" s="25"/>
      <c r="B124" s="6"/>
      <c r="C124" s="1"/>
      <c r="D124" s="7"/>
      <c r="E124" s="7"/>
      <c r="F124" s="7"/>
    </row>
    <row r="125" spans="1:7" s="17" customFormat="1" ht="38.1" customHeight="1" x14ac:dyDescent="0.4">
      <c r="A125" s="25"/>
      <c r="B125" s="6"/>
      <c r="C125" s="1"/>
      <c r="D125" s="7"/>
      <c r="E125" s="7"/>
      <c r="F125" s="7"/>
    </row>
    <row r="126" spans="1:7" s="17" customFormat="1" ht="15" x14ac:dyDescent="0.4">
      <c r="A126" s="25"/>
      <c r="B126" s="6"/>
      <c r="C126" s="1"/>
      <c r="D126" s="7"/>
      <c r="E126" s="7"/>
      <c r="F126" s="7"/>
    </row>
    <row r="127" spans="1:7" s="17" customFormat="1" ht="15" x14ac:dyDescent="0.4">
      <c r="A127" s="25"/>
      <c r="B127" s="6"/>
      <c r="C127" s="1"/>
      <c r="D127" s="7"/>
      <c r="E127" s="7"/>
      <c r="F127" s="7"/>
    </row>
    <row r="128" spans="1:7" s="17" customFormat="1" ht="15" x14ac:dyDescent="0.4">
      <c r="A128" s="25"/>
      <c r="B128" s="6"/>
      <c r="C128" s="1"/>
      <c r="D128" s="7"/>
      <c r="E128" s="7"/>
      <c r="F128" s="7"/>
    </row>
    <row r="129" spans="1:10" x14ac:dyDescent="0.45">
      <c r="B129" s="6"/>
      <c r="C129" s="1"/>
      <c r="D129" s="7"/>
      <c r="E129" s="7"/>
      <c r="F129" s="7"/>
      <c r="G129"/>
      <c r="H129"/>
      <c r="I129"/>
      <c r="J129"/>
    </row>
    <row r="130" spans="1:10" x14ac:dyDescent="0.45">
      <c r="B130" s="6"/>
      <c r="C130" s="1"/>
      <c r="D130" s="7"/>
      <c r="E130" s="7"/>
      <c r="F130" s="7"/>
      <c r="G130"/>
      <c r="H130"/>
      <c r="I130"/>
      <c r="J130"/>
    </row>
    <row r="131" spans="1:10" ht="29.45" customHeight="1" x14ac:dyDescent="0.45">
      <c r="B131" s="6"/>
      <c r="C131" s="1"/>
      <c r="D131" s="7"/>
      <c r="E131" s="7"/>
      <c r="F131" s="7"/>
      <c r="G131"/>
      <c r="H131"/>
      <c r="I131"/>
      <c r="J131"/>
    </row>
    <row r="132" spans="1:10" x14ac:dyDescent="0.45">
      <c r="B132" s="6"/>
      <c r="C132" s="1"/>
      <c r="D132" s="7"/>
      <c r="E132" s="7"/>
      <c r="F132" s="7"/>
      <c r="G132"/>
      <c r="H132"/>
      <c r="I132"/>
      <c r="J132"/>
    </row>
    <row r="133" spans="1:10" x14ac:dyDescent="0.45">
      <c r="B133" s="6"/>
      <c r="C133" s="1"/>
      <c r="D133" s="7"/>
      <c r="E133" s="7"/>
      <c r="F133" s="7"/>
      <c r="G133"/>
      <c r="H133"/>
      <c r="I133"/>
      <c r="J133"/>
    </row>
    <row r="134" spans="1:10" ht="30" customHeight="1" x14ac:dyDescent="0.45">
      <c r="B134" s="6"/>
      <c r="C134" s="1"/>
      <c r="D134" s="7"/>
      <c r="E134" s="7"/>
      <c r="F134" s="7"/>
      <c r="G134"/>
      <c r="H134"/>
      <c r="I134"/>
      <c r="J134"/>
    </row>
    <row r="135" spans="1:10" ht="39.950000000000003" customHeight="1" x14ac:dyDescent="0.45">
      <c r="B135" s="6"/>
      <c r="C135" s="1"/>
      <c r="D135" s="7"/>
      <c r="E135" s="7"/>
      <c r="F135" s="7"/>
      <c r="G135"/>
      <c r="H135"/>
      <c r="I135"/>
      <c r="J135"/>
    </row>
    <row r="136" spans="1:10" ht="36.6" customHeight="1" x14ac:dyDescent="0.45">
      <c r="B136" s="6"/>
      <c r="C136" s="1"/>
      <c r="D136" s="7"/>
      <c r="E136" s="7"/>
      <c r="F136" s="7"/>
      <c r="G136"/>
      <c r="H136"/>
      <c r="I136"/>
      <c r="J136"/>
    </row>
    <row r="137" spans="1:10" ht="41.45" customHeight="1" x14ac:dyDescent="0.45">
      <c r="B137" s="6"/>
      <c r="C137" s="1"/>
      <c r="D137" s="7"/>
      <c r="E137" s="7"/>
      <c r="F137" s="7"/>
      <c r="G137"/>
      <c r="H137"/>
      <c r="I137"/>
      <c r="J137"/>
    </row>
    <row r="138" spans="1:10" x14ac:dyDescent="0.45">
      <c r="B138" s="6"/>
      <c r="C138" s="1"/>
      <c r="D138" s="7"/>
      <c r="E138" s="7"/>
      <c r="F138" s="7"/>
      <c r="G138"/>
      <c r="H138"/>
      <c r="I138"/>
      <c r="J138"/>
    </row>
    <row r="139" spans="1:10" s="5" customFormat="1" x14ac:dyDescent="0.45">
      <c r="A139" s="25"/>
      <c r="B139" s="6"/>
      <c r="C139" s="1"/>
      <c r="D139" s="7"/>
      <c r="E139" s="7"/>
      <c r="F139" s="7"/>
      <c r="G139"/>
    </row>
    <row r="140" spans="1:10" s="5" customFormat="1" x14ac:dyDescent="0.45">
      <c r="A140" s="25"/>
      <c r="B140" s="6"/>
      <c r="C140" s="1"/>
      <c r="D140" s="7"/>
      <c r="E140" s="7"/>
      <c r="F140" s="7"/>
      <c r="G140"/>
    </row>
  </sheetData>
  <mergeCells count="416">
    <mergeCell ref="K99:K100"/>
    <mergeCell ref="L99:L100"/>
    <mergeCell ref="M99:M100"/>
    <mergeCell ref="N99:N100"/>
    <mergeCell ref="J95:J96"/>
    <mergeCell ref="K95:K96"/>
    <mergeCell ref="L95:L96"/>
    <mergeCell ref="M95:M96"/>
    <mergeCell ref="N95:N96"/>
    <mergeCell ref="J97:J98"/>
    <mergeCell ref="K97:K98"/>
    <mergeCell ref="L97:L98"/>
    <mergeCell ref="M97:M98"/>
    <mergeCell ref="N97:N98"/>
    <mergeCell ref="J99:J100"/>
    <mergeCell ref="A97:A98"/>
    <mergeCell ref="B97:B98"/>
    <mergeCell ref="C97:C98"/>
    <mergeCell ref="D97:D98"/>
    <mergeCell ref="E97:E98"/>
    <mergeCell ref="F97:F98"/>
    <mergeCell ref="G97:G98"/>
    <mergeCell ref="H97:H98"/>
    <mergeCell ref="I97:I98"/>
    <mergeCell ref="K93:K94"/>
    <mergeCell ref="L93:L94"/>
    <mergeCell ref="M93:M94"/>
    <mergeCell ref="N93:N94"/>
    <mergeCell ref="A95:A96"/>
    <mergeCell ref="B95:B96"/>
    <mergeCell ref="C95:C96"/>
    <mergeCell ref="D95:D96"/>
    <mergeCell ref="E95:E96"/>
    <mergeCell ref="F95:F96"/>
    <mergeCell ref="G95:G96"/>
    <mergeCell ref="H95:H96"/>
    <mergeCell ref="I95:I96"/>
    <mergeCell ref="K89:K90"/>
    <mergeCell ref="L89:L90"/>
    <mergeCell ref="M89:M90"/>
    <mergeCell ref="N89:N90"/>
    <mergeCell ref="A91:A92"/>
    <mergeCell ref="B91:B92"/>
    <mergeCell ref="C91:C92"/>
    <mergeCell ref="D91:D92"/>
    <mergeCell ref="E91:E92"/>
    <mergeCell ref="F91:F92"/>
    <mergeCell ref="G91:G92"/>
    <mergeCell ref="H91:H92"/>
    <mergeCell ref="I91:I92"/>
    <mergeCell ref="J91:J92"/>
    <mergeCell ref="K91:K92"/>
    <mergeCell ref="L91:L92"/>
    <mergeCell ref="M91:M92"/>
    <mergeCell ref="N91:N92"/>
    <mergeCell ref="C89:C90"/>
    <mergeCell ref="D89:D90"/>
    <mergeCell ref="E89:E90"/>
    <mergeCell ref="F89:F90"/>
    <mergeCell ref="G89:G90"/>
    <mergeCell ref="H89:H90"/>
    <mergeCell ref="J87:J88"/>
    <mergeCell ref="K87:K88"/>
    <mergeCell ref="L87:L88"/>
    <mergeCell ref="M87:M88"/>
    <mergeCell ref="N87:N88"/>
    <mergeCell ref="A85:A86"/>
    <mergeCell ref="B85:B86"/>
    <mergeCell ref="C85:C86"/>
    <mergeCell ref="D85:D86"/>
    <mergeCell ref="E85:E86"/>
    <mergeCell ref="A87:A88"/>
    <mergeCell ref="B87:B88"/>
    <mergeCell ref="C87:C88"/>
    <mergeCell ref="D87:D88"/>
    <mergeCell ref="E87:E88"/>
    <mergeCell ref="F87:F88"/>
    <mergeCell ref="G87:G88"/>
    <mergeCell ref="H87:H88"/>
    <mergeCell ref="I87:I88"/>
    <mergeCell ref="F85:F86"/>
    <mergeCell ref="G85:G86"/>
    <mergeCell ref="H85:H86"/>
    <mergeCell ref="I85:I86"/>
    <mergeCell ref="J81:J82"/>
    <mergeCell ref="K81:K82"/>
    <mergeCell ref="L81:L82"/>
    <mergeCell ref="M81:M82"/>
    <mergeCell ref="N81:N82"/>
    <mergeCell ref="J83:J84"/>
    <mergeCell ref="K83:K84"/>
    <mergeCell ref="L83:L84"/>
    <mergeCell ref="M83:M84"/>
    <mergeCell ref="N83:N84"/>
    <mergeCell ref="J85:J86"/>
    <mergeCell ref="K85:K86"/>
    <mergeCell ref="L85:L86"/>
    <mergeCell ref="M85:M86"/>
    <mergeCell ref="N85:N86"/>
    <mergeCell ref="A83:A84"/>
    <mergeCell ref="B83:B84"/>
    <mergeCell ref="C83:C84"/>
    <mergeCell ref="D83:D84"/>
    <mergeCell ref="E83:E84"/>
    <mergeCell ref="F83:F84"/>
    <mergeCell ref="G83:G84"/>
    <mergeCell ref="H83:H84"/>
    <mergeCell ref="I83:I84"/>
    <mergeCell ref="K77:K78"/>
    <mergeCell ref="L77:L78"/>
    <mergeCell ref="M77:M78"/>
    <mergeCell ref="N77:N78"/>
    <mergeCell ref="A79:A80"/>
    <mergeCell ref="B79:B80"/>
    <mergeCell ref="C79:C80"/>
    <mergeCell ref="D79:D80"/>
    <mergeCell ref="E79:E80"/>
    <mergeCell ref="F79:F80"/>
    <mergeCell ref="G79:G80"/>
    <mergeCell ref="H79:H80"/>
    <mergeCell ref="I79:I80"/>
    <mergeCell ref="J79:J80"/>
    <mergeCell ref="K79:K80"/>
    <mergeCell ref="L79:L80"/>
    <mergeCell ref="M79:M80"/>
    <mergeCell ref="N79:N80"/>
    <mergeCell ref="E77:E78"/>
    <mergeCell ref="F77:F78"/>
    <mergeCell ref="G77:G78"/>
    <mergeCell ref="H77:H78"/>
    <mergeCell ref="A77:A78"/>
    <mergeCell ref="B77:B78"/>
    <mergeCell ref="K73:K74"/>
    <mergeCell ref="L73:L74"/>
    <mergeCell ref="M73:M74"/>
    <mergeCell ref="N73:N74"/>
    <mergeCell ref="A75:A76"/>
    <mergeCell ref="B75:B76"/>
    <mergeCell ref="C75:C76"/>
    <mergeCell ref="D75:D76"/>
    <mergeCell ref="F75:F76"/>
    <mergeCell ref="G75:G76"/>
    <mergeCell ref="K75:K76"/>
    <mergeCell ref="L75:L76"/>
    <mergeCell ref="M75:M76"/>
    <mergeCell ref="N75:N76"/>
    <mergeCell ref="K65:K70"/>
    <mergeCell ref="L65:L70"/>
    <mergeCell ref="M65:M68"/>
    <mergeCell ref="N65:N68"/>
    <mergeCell ref="F69:F70"/>
    <mergeCell ref="M69:M70"/>
    <mergeCell ref="N69:N70"/>
    <mergeCell ref="A71:A72"/>
    <mergeCell ref="B71:B72"/>
    <mergeCell ref="C71:C72"/>
    <mergeCell ref="D71:D72"/>
    <mergeCell ref="E71:E72"/>
    <mergeCell ref="F71:F72"/>
    <mergeCell ref="G71:G72"/>
    <mergeCell ref="H71:H72"/>
    <mergeCell ref="I71:I72"/>
    <mergeCell ref="J71:J72"/>
    <mergeCell ref="K71:K72"/>
    <mergeCell ref="L71:L72"/>
    <mergeCell ref="M71:M72"/>
    <mergeCell ref="N71:N72"/>
    <mergeCell ref="E69:E70"/>
    <mergeCell ref="G69:G70"/>
    <mergeCell ref="H69:H70"/>
    <mergeCell ref="K56:K59"/>
    <mergeCell ref="L56:L59"/>
    <mergeCell ref="M56:M59"/>
    <mergeCell ref="N56:N59"/>
    <mergeCell ref="E60:E63"/>
    <mergeCell ref="F60:F63"/>
    <mergeCell ref="G60:G63"/>
    <mergeCell ref="H60:H63"/>
    <mergeCell ref="I60:I63"/>
    <mergeCell ref="K60:K64"/>
    <mergeCell ref="L60:L63"/>
    <mergeCell ref="M60:M63"/>
    <mergeCell ref="N60:N63"/>
    <mergeCell ref="J60:J64"/>
    <mergeCell ref="K48:K51"/>
    <mergeCell ref="L48:L51"/>
    <mergeCell ref="M48:M51"/>
    <mergeCell ref="N48:N51"/>
    <mergeCell ref="A52:A55"/>
    <mergeCell ref="B52:B55"/>
    <mergeCell ref="C52:C55"/>
    <mergeCell ref="D52:D55"/>
    <mergeCell ref="E52:E54"/>
    <mergeCell ref="F52:F54"/>
    <mergeCell ref="G52:G54"/>
    <mergeCell ref="H52:H54"/>
    <mergeCell ref="I52:I54"/>
    <mergeCell ref="J52:J55"/>
    <mergeCell ref="K52:K55"/>
    <mergeCell ref="L52:L55"/>
    <mergeCell ref="M52:M54"/>
    <mergeCell ref="N52:N54"/>
    <mergeCell ref="A48:A51"/>
    <mergeCell ref="B48:B51"/>
    <mergeCell ref="C48:C51"/>
    <mergeCell ref="D48:D51"/>
    <mergeCell ref="E48:E51"/>
    <mergeCell ref="F48:F51"/>
    <mergeCell ref="K39:K43"/>
    <mergeCell ref="L39:L43"/>
    <mergeCell ref="M39:M43"/>
    <mergeCell ref="N39:N43"/>
    <mergeCell ref="A44:A47"/>
    <mergeCell ref="B44:B47"/>
    <mergeCell ref="C44:C47"/>
    <mergeCell ref="D44:D47"/>
    <mergeCell ref="E44:E47"/>
    <mergeCell ref="F44:F47"/>
    <mergeCell ref="G44:G47"/>
    <mergeCell ref="H44:H47"/>
    <mergeCell ref="I44:I47"/>
    <mergeCell ref="J44:J47"/>
    <mergeCell ref="K44:K47"/>
    <mergeCell ref="L44:L47"/>
    <mergeCell ref="M44:M47"/>
    <mergeCell ref="N44:N47"/>
    <mergeCell ref="F39:F43"/>
    <mergeCell ref="G39:G43"/>
    <mergeCell ref="H39:H43"/>
    <mergeCell ref="I39:I43"/>
    <mergeCell ref="J39:J43"/>
    <mergeCell ref="G30:G32"/>
    <mergeCell ref="H30:H32"/>
    <mergeCell ref="I30:I32"/>
    <mergeCell ref="J30:J32"/>
    <mergeCell ref="K30:K32"/>
    <mergeCell ref="L30:L32"/>
    <mergeCell ref="M30:M32"/>
    <mergeCell ref="N30:N32"/>
    <mergeCell ref="A33:A38"/>
    <mergeCell ref="B33:B38"/>
    <mergeCell ref="C33:C38"/>
    <mergeCell ref="D33:D38"/>
    <mergeCell ref="E33:E38"/>
    <mergeCell ref="F33:F38"/>
    <mergeCell ref="G33:G38"/>
    <mergeCell ref="H33:H38"/>
    <mergeCell ref="I33:I38"/>
    <mergeCell ref="J33:J38"/>
    <mergeCell ref="K33:K38"/>
    <mergeCell ref="L33:L38"/>
    <mergeCell ref="M33:M38"/>
    <mergeCell ref="N33:N38"/>
    <mergeCell ref="C30:C32"/>
    <mergeCell ref="D30:D32"/>
    <mergeCell ref="K20:K22"/>
    <mergeCell ref="L20:L22"/>
    <mergeCell ref="M20:M22"/>
    <mergeCell ref="N20:N22"/>
    <mergeCell ref="A23:A29"/>
    <mergeCell ref="B23:B29"/>
    <mergeCell ref="C23:C29"/>
    <mergeCell ref="D23:D29"/>
    <mergeCell ref="E23:E29"/>
    <mergeCell ref="F23:F29"/>
    <mergeCell ref="G23:G29"/>
    <mergeCell ref="H23:H29"/>
    <mergeCell ref="I23:I29"/>
    <mergeCell ref="J23:J29"/>
    <mergeCell ref="K23:K29"/>
    <mergeCell ref="L23:L29"/>
    <mergeCell ref="M23:M29"/>
    <mergeCell ref="N23:N29"/>
    <mergeCell ref="K7:K11"/>
    <mergeCell ref="L7:L11"/>
    <mergeCell ref="M7:M11"/>
    <mergeCell ref="N7:N10"/>
    <mergeCell ref="K12:K15"/>
    <mergeCell ref="L12:L15"/>
    <mergeCell ref="M12:M15"/>
    <mergeCell ref="N12:N15"/>
    <mergeCell ref="A16:A19"/>
    <mergeCell ref="B16:B19"/>
    <mergeCell ref="C16:C19"/>
    <mergeCell ref="D16:D19"/>
    <mergeCell ref="E16:E19"/>
    <mergeCell ref="F16:F19"/>
    <mergeCell ref="G16:G19"/>
    <mergeCell ref="H16:H19"/>
    <mergeCell ref="I16:I19"/>
    <mergeCell ref="J16:J19"/>
    <mergeCell ref="K16:K19"/>
    <mergeCell ref="L16:L19"/>
    <mergeCell ref="M16:M18"/>
    <mergeCell ref="N16:N19"/>
    <mergeCell ref="A7:A11"/>
    <mergeCell ref="B7:B11"/>
    <mergeCell ref="J7:J11"/>
    <mergeCell ref="A20:A22"/>
    <mergeCell ref="B20:B22"/>
    <mergeCell ref="C20:C22"/>
    <mergeCell ref="D20:D22"/>
    <mergeCell ref="E20:E22"/>
    <mergeCell ref="F20:F22"/>
    <mergeCell ref="G20:G22"/>
    <mergeCell ref="H20:H22"/>
    <mergeCell ref="I20:I22"/>
    <mergeCell ref="J20:J22"/>
    <mergeCell ref="A99:A100"/>
    <mergeCell ref="B99:B100"/>
    <mergeCell ref="C99:C100"/>
    <mergeCell ref="D99:D100"/>
    <mergeCell ref="E99:E100"/>
    <mergeCell ref="F99:F100"/>
    <mergeCell ref="G99:G100"/>
    <mergeCell ref="H99:H100"/>
    <mergeCell ref="I99:I100"/>
    <mergeCell ref="A89:A90"/>
    <mergeCell ref="B89:B90"/>
    <mergeCell ref="A93:A94"/>
    <mergeCell ref="B93:B94"/>
    <mergeCell ref="C93:C94"/>
    <mergeCell ref="D93:D94"/>
    <mergeCell ref="E93:E94"/>
    <mergeCell ref="I89:I90"/>
    <mergeCell ref="J89:J90"/>
    <mergeCell ref="F93:F94"/>
    <mergeCell ref="G93:G94"/>
    <mergeCell ref="H93:H94"/>
    <mergeCell ref="I93:I94"/>
    <mergeCell ref="J93:J94"/>
    <mergeCell ref="A81:A82"/>
    <mergeCell ref="B81:B82"/>
    <mergeCell ref="C81:C82"/>
    <mergeCell ref="D81:D82"/>
    <mergeCell ref="E81:E82"/>
    <mergeCell ref="F81:F82"/>
    <mergeCell ref="G81:G82"/>
    <mergeCell ref="H81:H82"/>
    <mergeCell ref="I81:I82"/>
    <mergeCell ref="C77:C78"/>
    <mergeCell ref="D77:D78"/>
    <mergeCell ref="E75:E76"/>
    <mergeCell ref="H75:H76"/>
    <mergeCell ref="I75:I76"/>
    <mergeCell ref="J75:J76"/>
    <mergeCell ref="I77:I78"/>
    <mergeCell ref="J77:J78"/>
    <mergeCell ref="A73:A74"/>
    <mergeCell ref="B73:B74"/>
    <mergeCell ref="C73:C74"/>
    <mergeCell ref="D73:D74"/>
    <mergeCell ref="E73:E74"/>
    <mergeCell ref="F73:F74"/>
    <mergeCell ref="I69:I70"/>
    <mergeCell ref="G65:G68"/>
    <mergeCell ref="H65:H68"/>
    <mergeCell ref="I65:I68"/>
    <mergeCell ref="F65:F68"/>
    <mergeCell ref="J65:J70"/>
    <mergeCell ref="G73:G74"/>
    <mergeCell ref="H73:H74"/>
    <mergeCell ref="I73:I74"/>
    <mergeCell ref="J73:J74"/>
    <mergeCell ref="A65:A70"/>
    <mergeCell ref="B65:B70"/>
    <mergeCell ref="C65:C70"/>
    <mergeCell ref="D65:D70"/>
    <mergeCell ref="E65:E68"/>
    <mergeCell ref="A60:A64"/>
    <mergeCell ref="B60:B64"/>
    <mergeCell ref="C60:C64"/>
    <mergeCell ref="D60:D64"/>
    <mergeCell ref="G48:G51"/>
    <mergeCell ref="H48:H51"/>
    <mergeCell ref="I48:I51"/>
    <mergeCell ref="J48:J51"/>
    <mergeCell ref="E56:E59"/>
    <mergeCell ref="H56:H59"/>
    <mergeCell ref="I56:I59"/>
    <mergeCell ref="J56:J59"/>
    <mergeCell ref="F56:F59"/>
    <mergeCell ref="G56:G59"/>
    <mergeCell ref="A56:A59"/>
    <mergeCell ref="B56:B59"/>
    <mergeCell ref="C56:C59"/>
    <mergeCell ref="D56:D59"/>
    <mergeCell ref="A39:A43"/>
    <mergeCell ref="B39:B43"/>
    <mergeCell ref="C39:C43"/>
    <mergeCell ref="D39:D43"/>
    <mergeCell ref="E39:E43"/>
    <mergeCell ref="A2:I2"/>
    <mergeCell ref="A3:I3"/>
    <mergeCell ref="A4:I4"/>
    <mergeCell ref="E30:E32"/>
    <mergeCell ref="F30:F32"/>
    <mergeCell ref="A30:A32"/>
    <mergeCell ref="B30:B32"/>
    <mergeCell ref="J12:J15"/>
    <mergeCell ref="A12:A15"/>
    <mergeCell ref="B12:B15"/>
    <mergeCell ref="C12:C15"/>
    <mergeCell ref="D12:D15"/>
    <mergeCell ref="E12:E15"/>
    <mergeCell ref="F12:F15"/>
    <mergeCell ref="G12:G15"/>
    <mergeCell ref="H12:H15"/>
    <mergeCell ref="I12:I15"/>
    <mergeCell ref="C7:C11"/>
    <mergeCell ref="D7:D11"/>
    <mergeCell ref="E7:E11"/>
    <mergeCell ref="F7:F10"/>
    <mergeCell ref="G7:G10"/>
    <mergeCell ref="H7:H10"/>
    <mergeCell ref="I7:I10"/>
  </mergeCells>
  <phoneticPr fontId="7" type="noConversion"/>
  <printOptions horizontalCentered="1"/>
  <pageMargins left="0.31496062992125984" right="0.31496062992125984" top="0.35433070866141736" bottom="0.35433070866141736" header="0.31496062992125984" footer="0.31496062992125984"/>
  <pageSetup scale="54" fitToHeight="0" orientation="landscape" r:id="rId1"/>
  <headerFooter>
    <oddFooter xml:space="preserve">&amp;L&amp;D&amp;CDIRECCIÓN DE OBRAS PÚBLICAS 
DIRECCION DE PROYECTOS ESTRATEGICOS &amp;R&amp;P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FEBRERO</vt:lpstr>
      <vt:lpstr>FEBRERO!Área_de_impresión</vt:lpstr>
      <vt:lpstr>FEBRERO!Títulos_a_imprimir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L.C.P. y M.F. Carlos Virgen Fletes</dc:creator>
  <cp:lastModifiedBy>Yasbeth Chavez</cp:lastModifiedBy>
  <cp:lastPrinted>2023-03-01T16:15:32Z</cp:lastPrinted>
  <dcterms:created xsi:type="dcterms:W3CDTF">2022-04-19T14:26:55Z</dcterms:created>
  <dcterms:modified xsi:type="dcterms:W3CDTF">2023-04-23T14:09:50Z</dcterms:modified>
</cp:coreProperties>
</file>